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86" i="1" l="1"/>
</calcChain>
</file>

<file path=xl/sharedStrings.xml><?xml version="1.0" encoding="utf-8"?>
<sst xmlns="http://schemas.openxmlformats.org/spreadsheetml/2006/main" count="1732" uniqueCount="752">
  <si>
    <t>LienID</t>
  </si>
  <si>
    <t>State</t>
  </si>
  <si>
    <t>County</t>
  </si>
  <si>
    <t>ParcelNumber</t>
  </si>
  <si>
    <t>PurchaseDate</t>
  </si>
  <si>
    <t>OriginalCertAmount</t>
  </si>
  <si>
    <t>RVLien</t>
  </si>
  <si>
    <t>RVFees</t>
  </si>
  <si>
    <t>AccruedInterest</t>
  </si>
  <si>
    <t>RedemptiveValue</t>
  </si>
  <si>
    <t>BidRate</t>
  </si>
  <si>
    <t>StatusRdm</t>
  </si>
  <si>
    <t>BRStatus</t>
  </si>
  <si>
    <t>OwnerName</t>
  </si>
  <si>
    <t>ParcelAddress</t>
  </si>
  <si>
    <t>ParcelCity</t>
  </si>
  <si>
    <t>ParcelZip</t>
  </si>
  <si>
    <t>TowerMktValue</t>
  </si>
  <si>
    <t>LandUseCode</t>
  </si>
  <si>
    <t>LandUseDescription</t>
  </si>
  <si>
    <t>LienCertNumber</t>
  </si>
  <si>
    <t>AuctionWinningBidderName</t>
  </si>
  <si>
    <t>AuctionWinningBidderNumber</t>
  </si>
  <si>
    <t>InvestorCode</t>
  </si>
  <si>
    <t>InvestorName</t>
  </si>
  <si>
    <t>LienClientLienID</t>
  </si>
  <si>
    <t>StatusTrustTransferred</t>
  </si>
  <si>
    <t>NoticeReceived</t>
  </si>
  <si>
    <t>OwnerMailAddress</t>
  </si>
  <si>
    <t>OwnerMailCityState</t>
  </si>
  <si>
    <t>OwnerMailZip</t>
  </si>
  <si>
    <t>FL</t>
  </si>
  <si>
    <t>St. Lucie</t>
  </si>
  <si>
    <t>2-3-24-332-0003-000-</t>
  </si>
  <si>
    <t>2010-06-01</t>
  </si>
  <si>
    <t>00 - Open - No Payments Received</t>
  </si>
  <si>
    <t>BR Dismissed</t>
  </si>
  <si>
    <t>Boudrias Groves Inc</t>
  </si>
  <si>
    <t>2898 S KINGS HWY</t>
  </si>
  <si>
    <t>Fort Pierce</t>
  </si>
  <si>
    <t>34950</t>
  </si>
  <si>
    <t>410</t>
  </si>
  <si>
    <t>Industrial, Light</t>
  </si>
  <si>
    <t>2010-1430</t>
  </si>
  <si>
    <t>Wells Fargo Bank OBO Tax Liens Securitization Trust 2010-1 R2</t>
  </si>
  <si>
    <t>8818</t>
  </si>
  <si>
    <t>09</t>
  </si>
  <si>
    <t>DB TLS ADVANCE</t>
  </si>
  <si>
    <t>00 - No Notice Received</t>
  </si>
  <si>
    <t>Collier</t>
  </si>
  <si>
    <t>01160000004-4</t>
  </si>
  <si>
    <t>2012-06-01</t>
  </si>
  <si>
    <t>No Bankruptcy</t>
  </si>
  <si>
    <t>MAYFAIR, ALBERT</t>
  </si>
  <si>
    <t>970</t>
  </si>
  <si>
    <t>Gov, Util, Church, Exempt</t>
  </si>
  <si>
    <t>2012-1140</t>
  </si>
  <si>
    <t>US Bank as Cust for Bridge Tax LLC A8</t>
  </si>
  <si>
    <t>1979</t>
  </si>
  <si>
    <t>41</t>
  </si>
  <si>
    <t>Tower DBW II Trust 2012-FL</t>
  </si>
  <si>
    <t>2208 ELMFIELD RD</t>
  </si>
  <si>
    <t>WILMINGTON DE</t>
  </si>
  <si>
    <t>19810</t>
  </si>
  <si>
    <t>Brevard</t>
  </si>
  <si>
    <t>28 3635EY  562   11</t>
  </si>
  <si>
    <t>WENDELL, CHESTER</t>
  </si>
  <si>
    <t>880 PYRACANTHA ST NW</t>
  </si>
  <si>
    <t>PALM BAY</t>
  </si>
  <si>
    <t>32907</t>
  </si>
  <si>
    <t>10</t>
  </si>
  <si>
    <t>Residential, Single Family</t>
  </si>
  <si>
    <t>2012-8777</t>
  </si>
  <si>
    <t>CATALINA TAX CO LLC Series 2</t>
  </si>
  <si>
    <t>9764</t>
  </si>
  <si>
    <t>2297 EVANGELINA AVE</t>
  </si>
  <si>
    <t>32725</t>
  </si>
  <si>
    <t>Broward</t>
  </si>
  <si>
    <t>49-41-36-04-0530</t>
  </si>
  <si>
    <t>10 - Partially Redeemed</t>
  </si>
  <si>
    <t>Bankruptcy Open</t>
  </si>
  <si>
    <t>CARTER,LORRAINE S</t>
  </si>
  <si>
    <t>4980 NW 12 CT</t>
  </si>
  <si>
    <t>LAUDERHILL</t>
  </si>
  <si>
    <t>33313</t>
  </si>
  <si>
    <t>2012-10813</t>
  </si>
  <si>
    <t>MANALAPAN BEACH TAX GROUP LLC Series 1</t>
  </si>
  <si>
    <t>703288</t>
  </si>
  <si>
    <t>4980 NW 12TH CT</t>
  </si>
  <si>
    <t>LAUDERHILL FL</t>
  </si>
  <si>
    <t>50-42-07-04-0080</t>
  </si>
  <si>
    <t>GAY,EDWARD G IV</t>
  </si>
  <si>
    <t>620 E CAMPUS CIR</t>
  </si>
  <si>
    <t>FORT LAUDERDALE</t>
  </si>
  <si>
    <t>33312</t>
  </si>
  <si>
    <t>2012-19077</t>
  </si>
  <si>
    <t>248 E COLLINS ST #29</t>
  </si>
  <si>
    <t>32784</t>
  </si>
  <si>
    <t>Duval</t>
  </si>
  <si>
    <t>049744 0000</t>
  </si>
  <si>
    <t>DEL ROSARIO BLANCA DE LOS ANGE</t>
  </si>
  <si>
    <t>1072 ONTARIO ST</t>
  </si>
  <si>
    <t>JACKSONVILLE</t>
  </si>
  <si>
    <t>32254</t>
  </si>
  <si>
    <t>2012-9183</t>
  </si>
  <si>
    <t>CATALINA TAX CO LLC Series 1</t>
  </si>
  <si>
    <t>9937</t>
  </si>
  <si>
    <t>Polk</t>
  </si>
  <si>
    <t>24-28-18-000000-014180</t>
  </si>
  <si>
    <t>LEON JOSE M</t>
  </si>
  <si>
    <t>520 N MORGAN AVE</t>
  </si>
  <si>
    <t>LAKELAND</t>
  </si>
  <si>
    <t>33801</t>
  </si>
  <si>
    <t>210</t>
  </si>
  <si>
    <t>Restaurant, Bar, Nightclub</t>
  </si>
  <si>
    <t>2012-5167</t>
  </si>
  <si>
    <t>3303</t>
  </si>
  <si>
    <t>Palm Beach</t>
  </si>
  <si>
    <t>00364226020000742</t>
  </si>
  <si>
    <t>POOLE WILLIAM S</t>
  </si>
  <si>
    <t>BACOM POINT RD</t>
  </si>
  <si>
    <t>2012-1</t>
  </si>
  <si>
    <t>CATALINA TAX CO LLC SERIES 1</t>
  </si>
  <si>
    <t>15085</t>
  </si>
  <si>
    <t>416 SE 3RD ST</t>
  </si>
  <si>
    <t>33430</t>
  </si>
  <si>
    <t>38434421150130220</t>
  </si>
  <si>
    <t>VIVE VERDE SOUTH LLC</t>
  </si>
  <si>
    <t>14 S EAST COAST ST</t>
  </si>
  <si>
    <t>LAKE WORTH</t>
  </si>
  <si>
    <t>33460</t>
  </si>
  <si>
    <t>485</t>
  </si>
  <si>
    <t>Industrial, Storage Bay</t>
  </si>
  <si>
    <t>2012-19938</t>
  </si>
  <si>
    <t>6820 LYONS TECHNOLOGY PKWY STE 220</t>
  </si>
  <si>
    <t>33073</t>
  </si>
  <si>
    <t>Miami-Dade</t>
  </si>
  <si>
    <t>01-3113-026-0470</t>
  </si>
  <si>
    <t>JAMES L PHILLIPS</t>
  </si>
  <si>
    <t>6603 NW 7 AVE</t>
  </si>
  <si>
    <t>Miami</t>
  </si>
  <si>
    <t>33150</t>
  </si>
  <si>
    <t>2011-5314</t>
  </si>
  <si>
    <t>83921</t>
  </si>
  <si>
    <t>33054</t>
  </si>
  <si>
    <t>01-3123-015-0010</t>
  </si>
  <si>
    <t>DESSIE ADDERLY &amp; CARLTON ADDERLY</t>
  </si>
  <si>
    <t>4601 NW 17 AVE</t>
  </si>
  <si>
    <t>33142</t>
  </si>
  <si>
    <t>110</t>
  </si>
  <si>
    <t>Commercial, Store</t>
  </si>
  <si>
    <t>2011-6346</t>
  </si>
  <si>
    <t>331272755</t>
  </si>
  <si>
    <t>08-2121-002-0570</t>
  </si>
  <si>
    <t>2013-04-01</t>
  </si>
  <si>
    <t>TERRY L JONES &amp; S B PILOTO</t>
  </si>
  <si>
    <t>1325 JANN AVE</t>
  </si>
  <si>
    <t>Opa-locka</t>
  </si>
  <si>
    <t>2010-19921</t>
  </si>
  <si>
    <t>DBW TL Holdco 2013 LLC</t>
  </si>
  <si>
    <t>2298</t>
  </si>
  <si>
    <t>57</t>
  </si>
  <si>
    <t>DBW TL Holdco 2013 LLC - BBT</t>
  </si>
  <si>
    <t>OPA LOCKA, FL</t>
  </si>
  <si>
    <t>08-2122-005-2060</t>
  </si>
  <si>
    <t>ANDRES BETANCOURT</t>
  </si>
  <si>
    <t>2081 YORK ST</t>
  </si>
  <si>
    <t>2010-20168</t>
  </si>
  <si>
    <t>Nassau</t>
  </si>
  <si>
    <t>00-00-30-0640-0016-0000</t>
  </si>
  <si>
    <t>DAVIS MARVIN R EST</t>
  </si>
  <si>
    <t>1440 NOTTINGHAM DR</t>
  </si>
  <si>
    <t>FERNANDINA BEACH</t>
  </si>
  <si>
    <t>32034</t>
  </si>
  <si>
    <t>2010-3074</t>
  </si>
  <si>
    <t>15390</t>
  </si>
  <si>
    <t>303 CENTRE ST STE 200</t>
  </si>
  <si>
    <t>FERNANDINA BEACH, FL</t>
  </si>
  <si>
    <t>50-3N-28-0000-0016-0170</t>
  </si>
  <si>
    <t>WELDY PAMELA M EST</t>
  </si>
  <si>
    <t>96080 CONNER LN</t>
  </si>
  <si>
    <t>YULEE</t>
  </si>
  <si>
    <t>32097</t>
  </si>
  <si>
    <t>2010-2874</t>
  </si>
  <si>
    <t>86147 CALAWAY DRIVE</t>
  </si>
  <si>
    <t>YULEE, FL</t>
  </si>
  <si>
    <t>30-6935-009-0590</t>
  </si>
  <si>
    <t>WILLIAM S SEAMAN</t>
  </si>
  <si>
    <t>27903 SW 129 PL</t>
  </si>
  <si>
    <t>Unincorporated County</t>
  </si>
  <si>
    <t>33032</t>
  </si>
  <si>
    <t>2010-53916</t>
  </si>
  <si>
    <t>MIAMI, FL</t>
  </si>
  <si>
    <t>34-2115-008-1000</t>
  </si>
  <si>
    <t>DAVID MUMFORD</t>
  </si>
  <si>
    <t>2200 NW 153 ST</t>
  </si>
  <si>
    <t>Miami Gardens</t>
  </si>
  <si>
    <t>2010-29490</t>
  </si>
  <si>
    <t>1015 NW 48 ST</t>
  </si>
  <si>
    <t>34-2115-007-0830</t>
  </si>
  <si>
    <t>CLAUDETTE RAYMONVILLE &amp;H YVON</t>
  </si>
  <si>
    <t>2500 NW 153 ST</t>
  </si>
  <si>
    <t>2010-29464</t>
  </si>
  <si>
    <t>PO BOX 540862</t>
  </si>
  <si>
    <t>30-3110-009-0090</t>
  </si>
  <si>
    <t>TANIA PEREZ</t>
  </si>
  <si>
    <t>1901 NW 83 ST</t>
  </si>
  <si>
    <t>33147</t>
  </si>
  <si>
    <t>2010-37343</t>
  </si>
  <si>
    <t>30-3104-005-1710</t>
  </si>
  <si>
    <t>REM: MARJORIE J WHRIGHT</t>
  </si>
  <si>
    <t>3670 NW 101 ST</t>
  </si>
  <si>
    <t>2010-37173</t>
  </si>
  <si>
    <t>30-5032-004-0171</t>
  </si>
  <si>
    <t>FRANK TIDEWELL &amp;W DERETHER</t>
  </si>
  <si>
    <t>10180 W FERN ST</t>
  </si>
  <si>
    <t>33157</t>
  </si>
  <si>
    <t>2010-47464</t>
  </si>
  <si>
    <t>10180 W FERN</t>
  </si>
  <si>
    <t>PERRINE, FL</t>
  </si>
  <si>
    <t>Putnam</t>
  </si>
  <si>
    <t>42-10-27-6850-3190-0040</t>
  </si>
  <si>
    <t>GALLAGHER PATRICK J</t>
  </si>
  <si>
    <t>1105 N 18TH ST</t>
  </si>
  <si>
    <t>PALATKA</t>
  </si>
  <si>
    <t>32177</t>
  </si>
  <si>
    <t>999</t>
  </si>
  <si>
    <t>Other / No Data</t>
  </si>
  <si>
    <t>2010-9478</t>
  </si>
  <si>
    <t>1701</t>
  </si>
  <si>
    <t>300 W ADAMS ST SUITE 300</t>
  </si>
  <si>
    <t xml:space="preserve">JACKSONVILLE FL, </t>
  </si>
  <si>
    <t>32202</t>
  </si>
  <si>
    <t>00-42-44-01-00-000-7550</t>
  </si>
  <si>
    <t>TARPON IV LLC</t>
  </si>
  <si>
    <t>613 MANGO DR</t>
  </si>
  <si>
    <t>WEST PALM BEACH</t>
  </si>
  <si>
    <t>33415</t>
  </si>
  <si>
    <t>2010-6184</t>
  </si>
  <si>
    <t>56515</t>
  </si>
  <si>
    <t>PO BOX 100736</t>
  </si>
  <si>
    <t>ATLANTA, GA</t>
  </si>
  <si>
    <t>30384</t>
  </si>
  <si>
    <t>08-43-45-16-01-038-0210</t>
  </si>
  <si>
    <t>DVORACEK JOHN &amp; E W LAMMI &amp;</t>
  </si>
  <si>
    <t>1460 NW 1ST ST</t>
  </si>
  <si>
    <t>BOYNTON BEACH</t>
  </si>
  <si>
    <t>33435</t>
  </si>
  <si>
    <t>2010-16689</t>
  </si>
  <si>
    <t>5563 STATE HWY 7</t>
  </si>
  <si>
    <t>LAKE WORTH, FL</t>
  </si>
  <si>
    <t>33467</t>
  </si>
  <si>
    <t>12-43-46-17-44-002-0010</t>
  </si>
  <si>
    <t>MAMUN GOLAM &amp;</t>
  </si>
  <si>
    <t>401 SW 8TH AVE</t>
  </si>
  <si>
    <t>DELRAY BEACH</t>
  </si>
  <si>
    <t>33444</t>
  </si>
  <si>
    <t>2010-19201</t>
  </si>
  <si>
    <t>DELRAY BEACH, FL</t>
  </si>
  <si>
    <t>52-43-42-18-03-008-0270</t>
  </si>
  <si>
    <t>SAUTERNES V LLC</t>
  </si>
  <si>
    <t>310 BALSAM ST</t>
  </si>
  <si>
    <t>PALM BEACH GARDENS</t>
  </si>
  <si>
    <t>33410</t>
  </si>
  <si>
    <t>2010-25902</t>
  </si>
  <si>
    <t>PO BOX 2153</t>
  </si>
  <si>
    <t>BIRMINGHAM, AL</t>
  </si>
  <si>
    <t>35287</t>
  </si>
  <si>
    <t>Columbia</t>
  </si>
  <si>
    <t>R14105-000</t>
  </si>
  <si>
    <t>ALBRIGHT JUDITH A (DECEASED) &amp;</t>
  </si>
  <si>
    <t>152 CROSIER GLN SW</t>
  </si>
  <si>
    <t>LAKE CITY</t>
  </si>
  <si>
    <t>0</t>
  </si>
  <si>
    <t>2010-3986</t>
  </si>
  <si>
    <t>26134</t>
  </si>
  <si>
    <t>153 SW CROSIER GLN</t>
  </si>
  <si>
    <t>LAKE CITY, FL</t>
  </si>
  <si>
    <t>32025</t>
  </si>
  <si>
    <t>01-3113-030-0700</t>
  </si>
  <si>
    <t>CITIMORTGAGE INC</t>
  </si>
  <si>
    <t>321 NW 59 TER</t>
  </si>
  <si>
    <t>33127</t>
  </si>
  <si>
    <t>2010-4592</t>
  </si>
  <si>
    <t>1111 NORTHPOINT DR BLDG 4 #100</t>
  </si>
  <si>
    <t>COPPELL, TX</t>
  </si>
  <si>
    <t>01-4120-007-0580</t>
  </si>
  <si>
    <t>CALVIN L WHITE</t>
  </si>
  <si>
    <t>3746 WASHINGTON AVE</t>
  </si>
  <si>
    <t>33133</t>
  </si>
  <si>
    <t>2010-9919</t>
  </si>
  <si>
    <t>312 WATER CREST DR</t>
  </si>
  <si>
    <t>DESOTO, TX</t>
  </si>
  <si>
    <t>75115</t>
  </si>
  <si>
    <t>58-36-44-14-16-001-0060</t>
  </si>
  <si>
    <t>275 NW 10TH AVE</t>
  </si>
  <si>
    <t>SOUTH BAY</t>
  </si>
  <si>
    <t>33493</t>
  </si>
  <si>
    <t>120</t>
  </si>
  <si>
    <t>Commercial, Mixed Use</t>
  </si>
  <si>
    <t>2010-27679</t>
  </si>
  <si>
    <t xml:space="preserve">, </t>
  </si>
  <si>
    <t>56-43-42-33-12-000-6050</t>
  </si>
  <si>
    <t>GRANBERRY KARL A</t>
  </si>
  <si>
    <t>950 W 3RD ST</t>
  </si>
  <si>
    <t>RIVIERA BEACH</t>
  </si>
  <si>
    <t>33404</t>
  </si>
  <si>
    <t>2010-27563</t>
  </si>
  <si>
    <t>RIVIERA BEACH, FL</t>
  </si>
  <si>
    <t>74-43-43-09-05-034-0310</t>
  </si>
  <si>
    <t>SHEALEY JOHNNIE G EST</t>
  </si>
  <si>
    <t>627 38TH ST</t>
  </si>
  <si>
    <t>33407</t>
  </si>
  <si>
    <t>2010-31437</t>
  </si>
  <si>
    <t>1323 8TH ST</t>
  </si>
  <si>
    <t>WEST PALM BEACH, FL</t>
  </si>
  <si>
    <t>33401</t>
  </si>
  <si>
    <t>74-43-43-09-05-074-0440</t>
  </si>
  <si>
    <t>PROMPT SOLUTIONS</t>
  </si>
  <si>
    <t>930 34TH ST</t>
  </si>
  <si>
    <t>2010-31546</t>
  </si>
  <si>
    <t>16950 N BAY RD APT 1506</t>
  </si>
  <si>
    <t>SUNNY ISLES, FL</t>
  </si>
  <si>
    <t>33160</t>
  </si>
  <si>
    <t>Pasco</t>
  </si>
  <si>
    <t>2126160010102000020</t>
  </si>
  <si>
    <t>2013-06-01</t>
  </si>
  <si>
    <t>MCCABE THOMAS C</t>
  </si>
  <si>
    <t>1202577</t>
  </si>
  <si>
    <t>SUNSHINE STATE TAX LLC -  4</t>
  </si>
  <si>
    <t>19771</t>
  </si>
  <si>
    <t>53</t>
  </si>
  <si>
    <t>Tower DBW III 2013-FL</t>
  </si>
  <si>
    <t>36355 KEYSTONE AVE</t>
  </si>
  <si>
    <t>33541</t>
  </si>
  <si>
    <t>1724120020000012910</t>
  </si>
  <si>
    <t>DIXON DENIS H &amp;</t>
  </si>
  <si>
    <t>17252 NICKS DR</t>
  </si>
  <si>
    <t>SPRING HILL</t>
  </si>
  <si>
    <t>34610</t>
  </si>
  <si>
    <t>1205826</t>
  </si>
  <si>
    <t>TUDOR TAX LIEN CO LLC -  A1</t>
  </si>
  <si>
    <t>20068</t>
  </si>
  <si>
    <t>DIXON ELIZABETH A</t>
  </si>
  <si>
    <t>Alachua</t>
  </si>
  <si>
    <t>08202 078 000</t>
  </si>
  <si>
    <t>JACKSON, CHRISTINE A</t>
  </si>
  <si>
    <t>2918 NE 10TH DR</t>
  </si>
  <si>
    <t>GAINESVILLE</t>
  </si>
  <si>
    <t>32609</t>
  </si>
  <si>
    <t>2013-3230</t>
  </si>
  <si>
    <t>306453</t>
  </si>
  <si>
    <t>208 SW 77TH TER</t>
  </si>
  <si>
    <t>GAINESVILLE FL</t>
  </si>
  <si>
    <t>32607</t>
  </si>
  <si>
    <t>08398 000 000</t>
  </si>
  <si>
    <t>DAY, NANCY KAREN</t>
  </si>
  <si>
    <t>3119 NW 4TH ST</t>
  </si>
  <si>
    <t>2013-3297</t>
  </si>
  <si>
    <t>Ascot Capital LLC - 3</t>
  </si>
  <si>
    <t>306451</t>
  </si>
  <si>
    <t>300 NE 13TH AVE</t>
  </si>
  <si>
    <t>32601</t>
  </si>
  <si>
    <t>13699 000 000</t>
  </si>
  <si>
    <t>PEACOCK, ANTHONY D</t>
  </si>
  <si>
    <t>823 NW 3RD AVE</t>
  </si>
  <si>
    <t>2013-4390</t>
  </si>
  <si>
    <t>15792 001 000</t>
  </si>
  <si>
    <t>ILIIMAN, DAVID K</t>
  </si>
  <si>
    <t>1125 SE 10TH ST</t>
  </si>
  <si>
    <t>2013-4602</t>
  </si>
  <si>
    <t>21448 NW 167TH PL</t>
  </si>
  <si>
    <t>HIGH SPRINGS FL</t>
  </si>
  <si>
    <t>32643</t>
  </si>
  <si>
    <t>16357 000 000</t>
  </si>
  <si>
    <t>BATIE &amp; BATIE &amp; BATIE HEIRS</t>
  </si>
  <si>
    <t>12728 SW 6TH TER</t>
  </si>
  <si>
    <t>2013-4920</t>
  </si>
  <si>
    <t>GREEN TAX FUNDING 2</t>
  </si>
  <si>
    <t>306452</t>
  </si>
  <si>
    <t>% MAURICE BATIE  12728 SW 6TH</t>
  </si>
  <si>
    <t>MICANOPY FL</t>
  </si>
  <si>
    <t>32667</t>
  </si>
  <si>
    <t>25 3710CZ         809</t>
  </si>
  <si>
    <t>WOLFE, FRANK M</t>
  </si>
  <si>
    <t>505 ORLANDO AVE N</t>
  </si>
  <si>
    <t>COCOA BEACH</t>
  </si>
  <si>
    <t>32931</t>
  </si>
  <si>
    <t>40</t>
  </si>
  <si>
    <t>Residential, Condo</t>
  </si>
  <si>
    <t>2013-6099</t>
  </si>
  <si>
    <t>2.00272e+006</t>
  </si>
  <si>
    <t>P O BOX 321299</t>
  </si>
  <si>
    <t>32932</t>
  </si>
  <si>
    <t>29 383300  253</t>
  </si>
  <si>
    <t>BRINSON, JAMES RICHARD</t>
  </si>
  <si>
    <t>4225 GRANT RD</t>
  </si>
  <si>
    <t>GRANT VALKARIA</t>
  </si>
  <si>
    <t>32949</t>
  </si>
  <si>
    <t>2013-13761</t>
  </si>
  <si>
    <t>P O BOX 42</t>
  </si>
  <si>
    <t>R03104-018</t>
  </si>
  <si>
    <t>SHALLAR TRACY D</t>
  </si>
  <si>
    <t>227 CHRIS TER SW</t>
  </si>
  <si>
    <t>2013-1207</t>
  </si>
  <si>
    <t>ASCOT CAPITAL LLC - 3</t>
  </si>
  <si>
    <t>17577</t>
  </si>
  <si>
    <t>227 SW CHRIS TERRACE</t>
  </si>
  <si>
    <t>LAKE CITY FL</t>
  </si>
  <si>
    <t>32024</t>
  </si>
  <si>
    <t>R08480-001</t>
  </si>
  <si>
    <t>BELLAMY INVESTMENTS III LLC</t>
  </si>
  <si>
    <t>2323 STATE ROAD 47 SW</t>
  </si>
  <si>
    <t>2013-2655</t>
  </si>
  <si>
    <t>P O BOX 969</t>
  </si>
  <si>
    <t>LIVE OAK FL</t>
  </si>
  <si>
    <t>32064</t>
  </si>
  <si>
    <t>R10024-088</t>
  </si>
  <si>
    <t>BRANTON LESLEY</t>
  </si>
  <si>
    <t>1111 BOBCAT DR SW</t>
  </si>
  <si>
    <t>FT WHITE</t>
  </si>
  <si>
    <t>2013-3160</t>
  </si>
  <si>
    <t>1111 SW BOBCAT DR</t>
  </si>
  <si>
    <t>FORT WHITE FL</t>
  </si>
  <si>
    <t>32038</t>
  </si>
  <si>
    <t>002937 0000</t>
  </si>
  <si>
    <t>TITLETOWN PROPERTIES LLC</t>
  </si>
  <si>
    <t>6556 UTSEY RD</t>
  </si>
  <si>
    <t>32219</t>
  </si>
  <si>
    <t>2013-679</t>
  </si>
  <si>
    <t>0012722</t>
  </si>
  <si>
    <t>PO BOX 1459</t>
  </si>
  <si>
    <t>32011</t>
  </si>
  <si>
    <t>134884 0020</t>
  </si>
  <si>
    <t>BR Confirmed</t>
  </si>
  <si>
    <t>NORRIS ROBERT W</t>
  </si>
  <si>
    <t>7050 POTTSBURG DR</t>
  </si>
  <si>
    <t>32216</t>
  </si>
  <si>
    <t>2013-18700</t>
  </si>
  <si>
    <t>12722</t>
  </si>
  <si>
    <t>Hillsborough</t>
  </si>
  <si>
    <t>018219-0000</t>
  </si>
  <si>
    <t>FAB GROUP LLC</t>
  </si>
  <si>
    <t>13541 N FLORIDA AV</t>
  </si>
  <si>
    <t>TAMPA</t>
  </si>
  <si>
    <t>33613</t>
  </si>
  <si>
    <t>250</t>
  </si>
  <si>
    <t>Service &amp; Repair Shops</t>
  </si>
  <si>
    <t>2013-297998</t>
  </si>
  <si>
    <t>191727</t>
  </si>
  <si>
    <t>13541 N FLORIDA AVE</t>
  </si>
  <si>
    <t>077155-0000</t>
  </si>
  <si>
    <t>GOTTFRIED DAN R</t>
  </si>
  <si>
    <t>10721 US 301 HWY S</t>
  </si>
  <si>
    <t>RIVERVIEW</t>
  </si>
  <si>
    <t>33578</t>
  </si>
  <si>
    <t>280</t>
  </si>
  <si>
    <t>Parking, Open Storage</t>
  </si>
  <si>
    <t>2013-306812</t>
  </si>
  <si>
    <t>11325 TORREY PINES DR</t>
  </si>
  <si>
    <t>33579</t>
  </si>
  <si>
    <t>154320-0000</t>
  </si>
  <si>
    <t>EDWARDS ROY L ESTATE OF</t>
  </si>
  <si>
    <t>4608 THONOTOSASSA AV</t>
  </si>
  <si>
    <t>33610</t>
  </si>
  <si>
    <t>2013-313478</t>
  </si>
  <si>
    <t>4608 THONOTOSASSA AVE</t>
  </si>
  <si>
    <t>Manatee</t>
  </si>
  <si>
    <t>18816-0000-9</t>
  </si>
  <si>
    <t>FAARUP, J MICHAEL</t>
  </si>
  <si>
    <t>6426 LINCOLN RD</t>
  </si>
  <si>
    <t>BRADENTON</t>
  </si>
  <si>
    <t>34203</t>
  </si>
  <si>
    <t>2013-2430</t>
  </si>
  <si>
    <t>7761</t>
  </si>
  <si>
    <t>2505 SONGBIRD LN</t>
  </si>
  <si>
    <t>34209</t>
  </si>
  <si>
    <t>Okaloosa</t>
  </si>
  <si>
    <t>09-2S-24-1860-0029-0100</t>
  </si>
  <si>
    <t>PRITCHETT CHARLIE &amp; ETAL</t>
  </si>
  <si>
    <t>425 HOLMES BLVD</t>
  </si>
  <si>
    <t>FORT WALTON BEACH</t>
  </si>
  <si>
    <t>32548</t>
  </si>
  <si>
    <t>2013-2010</t>
  </si>
  <si>
    <t>1.38206e+006</t>
  </si>
  <si>
    <t>425 HOLMES BLVD NW</t>
  </si>
  <si>
    <t>FT WALTON BCH FL</t>
  </si>
  <si>
    <t>14-2S-24-221D-D   -0010</t>
  </si>
  <si>
    <t>HARRISON KUMIKO &amp; DONALD P</t>
  </si>
  <si>
    <t>103 3RD AVE SW</t>
  </si>
  <si>
    <t>2013-2601</t>
  </si>
  <si>
    <t>26132</t>
  </si>
  <si>
    <t>(HEIRS OF)</t>
  </si>
  <si>
    <t>17-3N-23-2490-0159-0010</t>
  </si>
  <si>
    <t>RAYBON DEVELOPMENT LLC</t>
  </si>
  <si>
    <t>491 HATHAWAY ST N</t>
  </si>
  <si>
    <t>CRESTVIEW</t>
  </si>
  <si>
    <t>32539</t>
  </si>
  <si>
    <t>2013-3177</t>
  </si>
  <si>
    <t>365 WEST JAMES LEE BLVD</t>
  </si>
  <si>
    <t>CRESTVIEW FL</t>
  </si>
  <si>
    <t>32536</t>
  </si>
  <si>
    <t>Pinellas</t>
  </si>
  <si>
    <t>11-31-16-93924-003-0150</t>
  </si>
  <si>
    <t>NEUBERGER, RALPH</t>
  </si>
  <si>
    <t>2438 28th St N</t>
  </si>
  <si>
    <t>St Petersburg</t>
  </si>
  <si>
    <t>33713</t>
  </si>
  <si>
    <t>2013-9248</t>
  </si>
  <si>
    <t>580911</t>
  </si>
  <si>
    <t>2401 29TH ST N</t>
  </si>
  <si>
    <t>18-31-17-60390-000-0100</t>
  </si>
  <si>
    <t>HALLMARK STATIONS INC</t>
  </si>
  <si>
    <t>220 22nd Ave N</t>
  </si>
  <si>
    <t>33704</t>
  </si>
  <si>
    <t>2013-14161</t>
  </si>
  <si>
    <t>1.53875e+006</t>
  </si>
  <si>
    <t>2865 EXECUTIVE DR</t>
  </si>
  <si>
    <t>33762</t>
  </si>
  <si>
    <t>25-29-13-000000-043170</t>
  </si>
  <si>
    <t>PASTRANA EZIO O</t>
  </si>
  <si>
    <t>4281 BOMBER RD</t>
  </si>
  <si>
    <t>BARTOW</t>
  </si>
  <si>
    <t>33830</t>
  </si>
  <si>
    <t>2013-8579</t>
  </si>
  <si>
    <t>11783</t>
  </si>
  <si>
    <t>27-27-23-000000-024004</t>
  </si>
  <si>
    <t>MCTEER HINSON</t>
  </si>
  <si>
    <t>5100 E JOHNSON AVE</t>
  </si>
  <si>
    <t>HAINES CITY</t>
  </si>
  <si>
    <t>33844</t>
  </si>
  <si>
    <t>2013-16076</t>
  </si>
  <si>
    <t>PO BOX 2614</t>
  </si>
  <si>
    <t>33845</t>
  </si>
  <si>
    <t>Volusia</t>
  </si>
  <si>
    <t>713155000260</t>
  </si>
  <si>
    <t>ZIRCON ZULU LLC</t>
  </si>
  <si>
    <t>410 W OHIO AV</t>
  </si>
  <si>
    <t>LAKE HELEN</t>
  </si>
  <si>
    <t>32744</t>
  </si>
  <si>
    <t>2013-6439</t>
  </si>
  <si>
    <t>561555</t>
  </si>
  <si>
    <t>PALM CITY FL</t>
  </si>
  <si>
    <t>34991</t>
  </si>
  <si>
    <t>Lee</t>
  </si>
  <si>
    <t>07442200000230040</t>
  </si>
  <si>
    <t>SAPP CHRISTOPHER ROBERT +</t>
  </si>
  <si>
    <t>7181 PINELAND RD</t>
  </si>
  <si>
    <t>BOKEELIA</t>
  </si>
  <si>
    <t>33922</t>
  </si>
  <si>
    <t>660</t>
  </si>
  <si>
    <t>Agricultural Land</t>
  </si>
  <si>
    <t>13-003316</t>
  </si>
  <si>
    <t>AFFILIATED TAX CO LLC -  260</t>
  </si>
  <si>
    <t>69616</t>
  </si>
  <si>
    <t>26651 BAY RD</t>
  </si>
  <si>
    <t>34134</t>
  </si>
  <si>
    <t>Bay</t>
  </si>
  <si>
    <t>28680-000-000</t>
  </si>
  <si>
    <t>WRIGHT, RONALD W.</t>
  </si>
  <si>
    <t>1917 FOSTER AVE</t>
  </si>
  <si>
    <t>PANAMA CITY</t>
  </si>
  <si>
    <t>32405</t>
  </si>
  <si>
    <t>2013-4859</t>
  </si>
  <si>
    <t>KEYS TAX FUNDING LLC - 7</t>
  </si>
  <si>
    <t>1292</t>
  </si>
  <si>
    <t>PANAMA CITY FL</t>
  </si>
  <si>
    <t>31297-010-000</t>
  </si>
  <si>
    <t>MILLER, DONALD H</t>
  </si>
  <si>
    <t>4320 CATHERINE ST</t>
  </si>
  <si>
    <t>PANAMA CITY BEACH</t>
  </si>
  <si>
    <t>32408</t>
  </si>
  <si>
    <t>2013-5280</t>
  </si>
  <si>
    <t>LIEGE TAX LIENS LLC 17</t>
  </si>
  <si>
    <t>1295</t>
  </si>
  <si>
    <t>PANAMA CITY BEACH FL</t>
  </si>
  <si>
    <t>49-40-24-05-1000</t>
  </si>
  <si>
    <t>NY INVESTMENT GROUP LLC</t>
  </si>
  <si>
    <t>11420 NW 29 PL</t>
  </si>
  <si>
    <t>SUNRISE</t>
  </si>
  <si>
    <t>33323</t>
  </si>
  <si>
    <t>2013-4944</t>
  </si>
  <si>
    <t>713409</t>
  </si>
  <si>
    <t>4851 NW 20 PL STE 43-E</t>
  </si>
  <si>
    <t>33351</t>
  </si>
  <si>
    <t>49-42-32-12-0460</t>
  </si>
  <si>
    <t>BH NEHAMA CAPITAL LLC</t>
  </si>
  <si>
    <t>2550 NW 19 ST</t>
  </si>
  <si>
    <t>33311</t>
  </si>
  <si>
    <t>2013-12007</t>
  </si>
  <si>
    <t>PO BOX 820</t>
  </si>
  <si>
    <t>33008</t>
  </si>
  <si>
    <t>50-42-05-01-1990</t>
  </si>
  <si>
    <t>RANDALL,SADIE</t>
  </si>
  <si>
    <t>660 NW 22 RD</t>
  </si>
  <si>
    <t>2013-15963</t>
  </si>
  <si>
    <t>3840 NW 7 ST</t>
  </si>
  <si>
    <t>Orange</t>
  </si>
  <si>
    <t>28-21-16-0200-00-020</t>
  </si>
  <si>
    <t>GONZALEZ CONCEPCION</t>
  </si>
  <si>
    <t>240 W 10TH ST</t>
  </si>
  <si>
    <t>APOPKA</t>
  </si>
  <si>
    <t>32703</t>
  </si>
  <si>
    <t>2013-3288</t>
  </si>
  <si>
    <t>68261</t>
  </si>
  <si>
    <t>4014 CARPENTER AVE APT 1B</t>
  </si>
  <si>
    <t>BRONX NY</t>
  </si>
  <si>
    <t>10466</t>
  </si>
  <si>
    <t>28-21-22-0000-00-110</t>
  </si>
  <si>
    <t>PERRY BERNICE E ESTATE</t>
  </si>
  <si>
    <t>1700 OLD APOPKA RD</t>
  </si>
  <si>
    <t>2013-3470</t>
  </si>
  <si>
    <t>68264</t>
  </si>
  <si>
    <t>APOPKA FL</t>
  </si>
  <si>
    <t>32-22-34-0000-00-015</t>
  </si>
  <si>
    <t>DIETRICH SARAH E</t>
  </si>
  <si>
    <t>524 S COUNTY ROAD 13</t>
  </si>
  <si>
    <t>ORLANDO</t>
  </si>
  <si>
    <t>32833</t>
  </si>
  <si>
    <t>2013-24505</t>
  </si>
  <si>
    <t>526 S COUNTY ROAD 13</t>
  </si>
  <si>
    <t>ORLANDO FL</t>
  </si>
  <si>
    <t>Lake</t>
  </si>
  <si>
    <t>1219270001-000-03100</t>
  </si>
  <si>
    <t>LAYER M W TRUST</t>
  </si>
  <si>
    <t>34936 LA PLACE CT</t>
  </si>
  <si>
    <t>EUSTIS FL</t>
  </si>
  <si>
    <t>32726</t>
  </si>
  <si>
    <t>2013-7400</t>
  </si>
  <si>
    <t>3.23899e+006</t>
  </si>
  <si>
    <t>Levy</t>
  </si>
  <si>
    <t>00718-000-00</t>
  </si>
  <si>
    <t>HAYES NANCY A</t>
  </si>
  <si>
    <t>2250 NW 14 ST</t>
  </si>
  <si>
    <t>CHIEFLAND</t>
  </si>
  <si>
    <t>32626</t>
  </si>
  <si>
    <t>2013-128</t>
  </si>
  <si>
    <t>GARNET ROCK LLC - 304</t>
  </si>
  <si>
    <t>6653</t>
  </si>
  <si>
    <t>432 OAKLAND CIR</t>
  </si>
  <si>
    <t>Walton</t>
  </si>
  <si>
    <t>21-3N-21-37010-000-0041</t>
  </si>
  <si>
    <t>YOUNG CHERRYE ANN AND</t>
  </si>
  <si>
    <t>189 RIO RANCHERO RD</t>
  </si>
  <si>
    <t>DFS</t>
  </si>
  <si>
    <t>32433</t>
  </si>
  <si>
    <t>2013-2189</t>
  </si>
  <si>
    <t>14162</t>
  </si>
  <si>
    <t>ADAMS JAMES E ESTATE OF</t>
  </si>
  <si>
    <t>DEFUNIAK SPRINGS FL</t>
  </si>
  <si>
    <t>01-3112-013-0480</t>
  </si>
  <si>
    <t>ALNS INC</t>
  </si>
  <si>
    <t>8260 NE MIAMI CT</t>
  </si>
  <si>
    <t>CITY OF MIAMI</t>
  </si>
  <si>
    <t>2012-206</t>
  </si>
  <si>
    <t>Green Tax Funding 2</t>
  </si>
  <si>
    <t>84076</t>
  </si>
  <si>
    <t>331503070</t>
  </si>
  <si>
    <t>30-2127-012-0170</t>
  </si>
  <si>
    <t>WILLIAM WESSEL</t>
  </si>
  <si>
    <t>12701 NW 22 CT</t>
  </si>
  <si>
    <t>MIAMI</t>
  </si>
  <si>
    <t>2012-23867</t>
  </si>
  <si>
    <t>331671948</t>
  </si>
  <si>
    <t>30-7826-008-0060</t>
  </si>
  <si>
    <t>DARRELL N CHRISTIANS</t>
  </si>
  <si>
    <t>18901 SW 359 ST</t>
  </si>
  <si>
    <t>2012-38710</t>
  </si>
  <si>
    <t>33034</t>
  </si>
  <si>
    <t>30-7908-019-0030</t>
  </si>
  <si>
    <t>RAYSA M ROJAS &amp;</t>
  </si>
  <si>
    <t>29831 SW 162 AVE</t>
  </si>
  <si>
    <t>2012-39140</t>
  </si>
  <si>
    <t>HUGO L GARCIA</t>
  </si>
  <si>
    <t>330162064</t>
  </si>
  <si>
    <t>St. Johns</t>
  </si>
  <si>
    <t>096510-0000</t>
  </si>
  <si>
    <t>LEAHY PATRICK ETAL</t>
  </si>
  <si>
    <t>465 S HOLMES BLVD</t>
  </si>
  <si>
    <t>SAINT AUGUSTINE</t>
  </si>
  <si>
    <t>32084</t>
  </si>
  <si>
    <t>2013-2804</t>
  </si>
  <si>
    <t>0001965</t>
  </si>
  <si>
    <t>465 S HOLMES BLVD UNIT A</t>
  </si>
  <si>
    <t>SAINT AUGUSTINE FL</t>
  </si>
  <si>
    <t>Marion</t>
  </si>
  <si>
    <t>1740 013 038</t>
  </si>
  <si>
    <t>PUELLO HECTOR</t>
  </si>
  <si>
    <t>3388 SW 186TH CT</t>
  </si>
  <si>
    <t>DUNNELLON</t>
  </si>
  <si>
    <t>34432</t>
  </si>
  <si>
    <t>2013-6356</t>
  </si>
  <si>
    <t>30800</t>
  </si>
  <si>
    <t>120    WEST 18TH ST</t>
  </si>
  <si>
    <t>HIALEAH FL</t>
  </si>
  <si>
    <t>33010</t>
  </si>
  <si>
    <t>22231 000 00</t>
  </si>
  <si>
    <t>PERRY VERA M</t>
  </si>
  <si>
    <t>2105 NW 10TH ST</t>
  </si>
  <si>
    <t>OCALA</t>
  </si>
  <si>
    <t>34475</t>
  </si>
  <si>
    <t>2013-10709</t>
  </si>
  <si>
    <t>06408 000 00</t>
  </si>
  <si>
    <t>DINGLE GLORIA</t>
  </si>
  <si>
    <t>4380 NW 160TH ST</t>
  </si>
  <si>
    <t>REDDICK</t>
  </si>
  <si>
    <t>32686</t>
  </si>
  <si>
    <t>80</t>
  </si>
  <si>
    <t>Residential, Less than 10 Units</t>
  </si>
  <si>
    <t>2012-1856</t>
  </si>
  <si>
    <t>US Bank as Cust for Bridge Tax LLC A1</t>
  </si>
  <si>
    <t>29437</t>
  </si>
  <si>
    <t>1662 SW 2ND ST</t>
  </si>
  <si>
    <t>OCALA FL</t>
  </si>
  <si>
    <t>34471</t>
  </si>
  <si>
    <t>27-29-35-880000-002020</t>
  </si>
  <si>
    <t>BLES LLC</t>
  </si>
  <si>
    <t>143 D ST 1,2,3,4</t>
  </si>
  <si>
    <t>LAKE WALES</t>
  </si>
  <si>
    <t>33853</t>
  </si>
  <si>
    <t>2012-19094</t>
  </si>
  <si>
    <t>134 D ST</t>
  </si>
  <si>
    <t>514209-05-4190</t>
  </si>
  <si>
    <t>EQUIFUNDING INC</t>
  </si>
  <si>
    <t>2301 CLEVELAND ST</t>
  </si>
  <si>
    <t>HOLLYWOOD</t>
  </si>
  <si>
    <t>33020</t>
  </si>
  <si>
    <t>2010-17512</t>
  </si>
  <si>
    <t>9027</t>
  </si>
  <si>
    <t>PO BOX 980</t>
  </si>
  <si>
    <t>EAST LANSING, MICHIGAN</t>
  </si>
  <si>
    <t>48826</t>
  </si>
  <si>
    <t>30-3111-010-0240</t>
  </si>
  <si>
    <t>ALBERTO F BECERRA</t>
  </si>
  <si>
    <t>7981 NW 12 CT</t>
  </si>
  <si>
    <t>2010-37661</t>
  </si>
  <si>
    <t>7946 W 15 CT</t>
  </si>
  <si>
    <t>HIALEAH, FL</t>
  </si>
  <si>
    <t>33014</t>
  </si>
  <si>
    <t>01-3113-024-1750</t>
  </si>
  <si>
    <t>JIM F KIRKLAND</t>
  </si>
  <si>
    <t>6837 NW 6 AVE</t>
  </si>
  <si>
    <t>2010-4572</t>
  </si>
  <si>
    <t>17300 NW 53 CT</t>
  </si>
  <si>
    <t>33055</t>
  </si>
  <si>
    <t>2026240010000006370</t>
  </si>
  <si>
    <t>GIBSON CHARLENE J</t>
  </si>
  <si>
    <t>33110 BRISK DR</t>
  </si>
  <si>
    <t>WESLEY CHAPEL</t>
  </si>
  <si>
    <t>33543</t>
  </si>
  <si>
    <t>1203384</t>
  </si>
  <si>
    <t>Bid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</si>
</sst>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5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0" fillId="0" borderId="0" xfId="0"/>
    <xf numFmtId="44" fontId="4" fillId="5" borderId="0" xfId="6" applyNumberFormat="1"/>
    <xf numFmtId="44" fontId="4" fillId="3" borderId="0" xfId="4" applyNumberFormat="1"/>
    <xf numFmtId="0" fontId="5" fillId="2" borderId="0" xfId="3" applyFont="1"/>
    <xf numFmtId="44" fontId="1" fillId="6" borderId="0" xfId="7" applyNumberFormat="1"/>
    <xf numFmtId="10" fontId="0" fillId="0" borderId="0" xfId="2" applyNumberFormat="1" applyFont="1"/>
    <xf numFmtId="44" fontId="3" fillId="4" borderId="0" xfId="5" applyNumberFormat="1" applyFont="1"/>
  </cellXfs>
  <cellStyles count="8">
    <cellStyle name="40% - Accent6" xfId="7" builtinId="51"/>
    <cellStyle name="60% - Accent2" xfId="4" builtinId="36"/>
    <cellStyle name="Accent4" xfId="5" builtinId="41"/>
    <cellStyle name="Accent5" xfId="6" builtinId="45"/>
    <cellStyle name="Bad" xfId="3" builtinId="27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tabSelected="1" workbookViewId="0">
      <pane ySplit="1" topLeftCell="A59" activePane="bottomLeft" state="frozen"/>
      <selection pane="bottomLeft" activeCell="N73" sqref="N73"/>
    </sheetView>
  </sheetViews>
  <sheetFormatPr defaultRowHeight="15" x14ac:dyDescent="0.25"/>
  <cols>
    <col min="1" max="1" width="7" style="5" bestFit="1" customWidth="1"/>
    <col min="2" max="2" width="5.5703125" bestFit="1" customWidth="1"/>
    <col min="3" max="3" width="12.28515625" bestFit="1" customWidth="1"/>
    <col min="4" max="4" width="23.42578125" bestFit="1" customWidth="1"/>
    <col min="5" max="5" width="13.28515625" bestFit="1" customWidth="1"/>
    <col min="6" max="6" width="34.85546875" bestFit="1" customWidth="1"/>
    <col min="7" max="7" width="23.42578125" bestFit="1" customWidth="1"/>
    <col min="8" max="8" width="22" bestFit="1" customWidth="1"/>
    <col min="10" max="10" width="19.28515625" style="1" bestFit="1" customWidth="1"/>
    <col min="11" max="11" width="11.5703125" style="3" bestFit="1" customWidth="1"/>
    <col min="12" max="12" width="9" style="3" bestFit="1" customWidth="1"/>
    <col min="13" max="13" width="15.42578125" style="3" bestFit="1" customWidth="1"/>
    <col min="14" max="14" width="17.42578125" style="8" bestFit="1" customWidth="1"/>
    <col min="15" max="15" width="17.42578125" style="4" customWidth="1"/>
    <col min="16" max="16" width="7.85546875" style="7" bestFit="1" customWidth="1"/>
    <col min="17" max="17" width="32" bestFit="1" customWidth="1"/>
    <col min="18" max="18" width="16.28515625" bestFit="1" customWidth="1"/>
    <col min="19" max="19" width="15.28515625" bestFit="1" customWidth="1"/>
    <col min="20" max="20" width="13.140625" bestFit="1" customWidth="1"/>
    <col min="21" max="21" width="28.140625" bestFit="1" customWidth="1"/>
    <col min="22" max="22" width="15.85546875" bestFit="1" customWidth="1"/>
    <col min="23" max="23" width="56.5703125" bestFit="1" customWidth="1"/>
    <col min="24" max="24" width="29" bestFit="1" customWidth="1"/>
    <col min="25" max="25" width="12.85546875" bestFit="1" customWidth="1"/>
    <col min="26" max="26" width="27.28515625" bestFit="1" customWidth="1"/>
    <col min="27" max="27" width="15.7109375" bestFit="1" customWidth="1"/>
    <col min="28" max="28" width="21.5703125" bestFit="1" customWidth="1"/>
    <col min="29" max="29" width="22.42578125" bestFit="1" customWidth="1"/>
    <col min="30" max="30" width="36.7109375" bestFit="1" customWidth="1"/>
    <col min="31" max="31" width="24.28515625" bestFit="1" customWidth="1"/>
    <col min="32" max="32" width="13.7109375" bestFit="1" customWidth="1"/>
  </cols>
  <sheetData>
    <row r="1" spans="1:32" x14ac:dyDescent="0.25">
      <c r="A1" s="5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13</v>
      </c>
      <c r="G1" s="2" t="s">
        <v>14</v>
      </c>
      <c r="H1" s="2" t="s">
        <v>15</v>
      </c>
      <c r="I1" s="2" t="s">
        <v>16</v>
      </c>
      <c r="J1" s="1" t="s">
        <v>5</v>
      </c>
      <c r="K1" s="3" t="s">
        <v>6</v>
      </c>
      <c r="L1" s="3" t="s">
        <v>7</v>
      </c>
      <c r="M1" s="3" t="s">
        <v>8</v>
      </c>
      <c r="N1" s="8" t="s">
        <v>9</v>
      </c>
      <c r="O1" s="6" t="s">
        <v>751</v>
      </c>
      <c r="P1" s="7" t="s">
        <v>10</v>
      </c>
      <c r="Q1" s="2" t="s">
        <v>11</v>
      </c>
      <c r="R1" s="2" t="s">
        <v>12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</row>
    <row r="2" spans="1:32" x14ac:dyDescent="0.25">
      <c r="A2" s="5">
        <v>385131</v>
      </c>
      <c r="B2" s="2" t="s">
        <v>31</v>
      </c>
      <c r="C2" s="2" t="s">
        <v>344</v>
      </c>
      <c r="D2" s="2" t="s">
        <v>345</v>
      </c>
      <c r="E2" s="2" t="s">
        <v>326</v>
      </c>
      <c r="F2" s="2" t="s">
        <v>346</v>
      </c>
      <c r="G2" s="2" t="s">
        <v>347</v>
      </c>
      <c r="H2" s="2" t="s">
        <v>348</v>
      </c>
      <c r="I2" s="2" t="s">
        <v>349</v>
      </c>
      <c r="J2" s="1">
        <v>2492.5300000000002</v>
      </c>
      <c r="K2" s="3">
        <v>2492.5300000000002</v>
      </c>
      <c r="L2" s="3">
        <v>0</v>
      </c>
      <c r="M2" s="3">
        <v>124.63</v>
      </c>
      <c r="N2" s="8">
        <v>2617.16</v>
      </c>
      <c r="P2" s="7">
        <v>2.5000000000000001E-3</v>
      </c>
      <c r="Q2" s="2" t="s">
        <v>35</v>
      </c>
      <c r="R2" s="2" t="s">
        <v>52</v>
      </c>
      <c r="S2" s="2">
        <v>88000</v>
      </c>
      <c r="T2" s="2" t="s">
        <v>70</v>
      </c>
      <c r="U2" s="2" t="s">
        <v>71</v>
      </c>
      <c r="V2" s="2" t="s">
        <v>350</v>
      </c>
      <c r="W2" s="2" t="s">
        <v>329</v>
      </c>
      <c r="X2" s="2" t="s">
        <v>351</v>
      </c>
      <c r="Y2" s="2" t="s">
        <v>331</v>
      </c>
      <c r="Z2" s="2" t="s">
        <v>332</v>
      </c>
      <c r="AA2" s="2"/>
      <c r="AB2" s="2" t="b">
        <v>0</v>
      </c>
      <c r="AC2" s="2" t="s">
        <v>48</v>
      </c>
      <c r="AD2" s="2" t="s">
        <v>352</v>
      </c>
      <c r="AE2" s="2" t="s">
        <v>353</v>
      </c>
      <c r="AF2" s="2" t="s">
        <v>354</v>
      </c>
    </row>
    <row r="3" spans="1:32" x14ac:dyDescent="0.25">
      <c r="A3" s="5">
        <v>385139</v>
      </c>
      <c r="B3" s="2" t="s">
        <v>31</v>
      </c>
      <c r="C3" s="2" t="s">
        <v>344</v>
      </c>
      <c r="D3" s="2" t="s">
        <v>355</v>
      </c>
      <c r="E3" s="2" t="s">
        <v>326</v>
      </c>
      <c r="F3" s="2" t="s">
        <v>356</v>
      </c>
      <c r="G3" s="2" t="s">
        <v>357</v>
      </c>
      <c r="H3" s="2" t="s">
        <v>348</v>
      </c>
      <c r="I3" s="2" t="s">
        <v>349</v>
      </c>
      <c r="J3" s="1">
        <v>3192.01</v>
      </c>
      <c r="K3" s="3">
        <v>3192.01</v>
      </c>
      <c r="L3" s="3">
        <v>0</v>
      </c>
      <c r="M3" s="3">
        <v>159.6</v>
      </c>
      <c r="N3" s="8">
        <v>3351.61</v>
      </c>
      <c r="P3" s="7">
        <v>2.5000000000000001E-3</v>
      </c>
      <c r="Q3" s="2" t="s">
        <v>35</v>
      </c>
      <c r="R3" s="2" t="s">
        <v>52</v>
      </c>
      <c r="S3" s="2">
        <v>114900</v>
      </c>
      <c r="T3" s="2" t="s">
        <v>70</v>
      </c>
      <c r="U3" s="2" t="s">
        <v>71</v>
      </c>
      <c r="V3" s="2" t="s">
        <v>358</v>
      </c>
      <c r="W3" s="2" t="s">
        <v>359</v>
      </c>
      <c r="X3" s="2" t="s">
        <v>360</v>
      </c>
      <c r="Y3" s="2" t="s">
        <v>331</v>
      </c>
      <c r="Z3" s="2" t="s">
        <v>332</v>
      </c>
      <c r="AA3" s="2"/>
      <c r="AB3" s="2" t="b">
        <v>0</v>
      </c>
      <c r="AC3" s="2" t="s">
        <v>48</v>
      </c>
      <c r="AD3" s="2" t="s">
        <v>361</v>
      </c>
      <c r="AE3" s="2" t="s">
        <v>353</v>
      </c>
      <c r="AF3" s="2" t="s">
        <v>362</v>
      </c>
    </row>
    <row r="4" spans="1:32" x14ac:dyDescent="0.25">
      <c r="A4" s="5">
        <v>385232</v>
      </c>
      <c r="B4" s="2" t="s">
        <v>31</v>
      </c>
      <c r="C4" s="2" t="s">
        <v>344</v>
      </c>
      <c r="D4" s="2" t="s">
        <v>363</v>
      </c>
      <c r="E4" s="2" t="s">
        <v>326</v>
      </c>
      <c r="F4" s="2" t="s">
        <v>364</v>
      </c>
      <c r="G4" s="2" t="s">
        <v>365</v>
      </c>
      <c r="H4" s="2" t="s">
        <v>348</v>
      </c>
      <c r="I4" s="2" t="s">
        <v>362</v>
      </c>
      <c r="J4" s="1">
        <v>6658.16</v>
      </c>
      <c r="K4" s="3">
        <v>6658.16</v>
      </c>
      <c r="L4" s="3">
        <v>0</v>
      </c>
      <c r="M4" s="3">
        <v>332.91</v>
      </c>
      <c r="N4" s="8">
        <v>6991.07</v>
      </c>
      <c r="P4" s="7">
        <v>2.5000000000000001E-3</v>
      </c>
      <c r="Q4" s="2" t="s">
        <v>35</v>
      </c>
      <c r="R4" s="2" t="s">
        <v>52</v>
      </c>
      <c r="S4" s="2">
        <v>240200</v>
      </c>
      <c r="T4" s="2" t="s">
        <v>70</v>
      </c>
      <c r="U4" s="2" t="s">
        <v>71</v>
      </c>
      <c r="V4" s="2" t="s">
        <v>366</v>
      </c>
      <c r="W4" s="2" t="s">
        <v>359</v>
      </c>
      <c r="X4" s="2" t="s">
        <v>360</v>
      </c>
      <c r="Y4" s="2" t="s">
        <v>331</v>
      </c>
      <c r="Z4" s="2" t="s">
        <v>332</v>
      </c>
      <c r="AA4" s="2"/>
      <c r="AB4" s="2" t="b">
        <v>0</v>
      </c>
      <c r="AC4" s="2" t="s">
        <v>48</v>
      </c>
      <c r="AD4" s="2" t="s">
        <v>365</v>
      </c>
      <c r="AE4" s="2" t="s">
        <v>353</v>
      </c>
      <c r="AF4" s="2" t="s">
        <v>362</v>
      </c>
    </row>
    <row r="5" spans="1:32" x14ac:dyDescent="0.25">
      <c r="A5" s="5">
        <v>385252</v>
      </c>
      <c r="B5" s="2" t="s">
        <v>31</v>
      </c>
      <c r="C5" s="2" t="s">
        <v>344</v>
      </c>
      <c r="D5" s="2" t="s">
        <v>367</v>
      </c>
      <c r="E5" s="2" t="s">
        <v>326</v>
      </c>
      <c r="F5" s="2" t="s">
        <v>368</v>
      </c>
      <c r="G5" s="2" t="s">
        <v>369</v>
      </c>
      <c r="H5" s="2" t="s">
        <v>348</v>
      </c>
      <c r="I5" s="2" t="s">
        <v>362</v>
      </c>
      <c r="J5" s="1">
        <v>1750.73</v>
      </c>
      <c r="K5" s="3">
        <v>1750.73</v>
      </c>
      <c r="L5" s="3">
        <v>0</v>
      </c>
      <c r="M5" s="3">
        <v>87.54</v>
      </c>
      <c r="N5" s="8">
        <v>1838.27</v>
      </c>
      <c r="P5" s="7">
        <v>2.5000000000000001E-3</v>
      </c>
      <c r="Q5" s="2" t="s">
        <v>35</v>
      </c>
      <c r="R5" s="2" t="s">
        <v>52</v>
      </c>
      <c r="S5" s="2">
        <v>61100</v>
      </c>
      <c r="T5" s="2" t="s">
        <v>70</v>
      </c>
      <c r="U5" s="2" t="s">
        <v>71</v>
      </c>
      <c r="V5" s="2" t="s">
        <v>370</v>
      </c>
      <c r="W5" s="2" t="s">
        <v>359</v>
      </c>
      <c r="X5" s="2" t="s">
        <v>360</v>
      </c>
      <c r="Y5" s="2" t="s">
        <v>331</v>
      </c>
      <c r="Z5" s="2" t="s">
        <v>332</v>
      </c>
      <c r="AA5" s="2"/>
      <c r="AB5" s="2" t="b">
        <v>0</v>
      </c>
      <c r="AC5" s="2" t="s">
        <v>48</v>
      </c>
      <c r="AD5" s="2" t="s">
        <v>371</v>
      </c>
      <c r="AE5" s="2" t="s">
        <v>372</v>
      </c>
      <c r="AF5" s="2" t="s">
        <v>373</v>
      </c>
    </row>
    <row r="6" spans="1:32" x14ac:dyDescent="0.25">
      <c r="A6" s="5">
        <v>385268</v>
      </c>
      <c r="B6" s="2" t="s">
        <v>31</v>
      </c>
      <c r="C6" s="2" t="s">
        <v>344</v>
      </c>
      <c r="D6" s="2" t="s">
        <v>374</v>
      </c>
      <c r="E6" s="2" t="s">
        <v>326</v>
      </c>
      <c r="F6" s="2" t="s">
        <v>375</v>
      </c>
      <c r="G6" s="2" t="s">
        <v>376</v>
      </c>
      <c r="H6" s="2"/>
      <c r="I6" s="2"/>
      <c r="J6" s="1">
        <v>4953.82</v>
      </c>
      <c r="K6" s="3">
        <v>4953.82</v>
      </c>
      <c r="L6" s="3">
        <v>0</v>
      </c>
      <c r="M6" s="3">
        <v>247.69</v>
      </c>
      <c r="N6" s="8">
        <v>5201.51</v>
      </c>
      <c r="P6" s="7">
        <v>2.5000000000000001E-3</v>
      </c>
      <c r="Q6" s="2" t="s">
        <v>35</v>
      </c>
      <c r="R6" s="2" t="s">
        <v>52</v>
      </c>
      <c r="S6" s="2">
        <v>190600</v>
      </c>
      <c r="T6" s="2" t="s">
        <v>70</v>
      </c>
      <c r="U6" s="2" t="s">
        <v>71</v>
      </c>
      <c r="V6" s="2" t="s">
        <v>377</v>
      </c>
      <c r="W6" s="2" t="s">
        <v>378</v>
      </c>
      <c r="X6" s="2" t="s">
        <v>379</v>
      </c>
      <c r="Y6" s="2" t="s">
        <v>331</v>
      </c>
      <c r="Z6" s="2" t="s">
        <v>332</v>
      </c>
      <c r="AA6" s="2"/>
      <c r="AB6" s="2" t="b">
        <v>0</v>
      </c>
      <c r="AC6" s="2" t="s">
        <v>48</v>
      </c>
      <c r="AD6" s="2" t="s">
        <v>380</v>
      </c>
      <c r="AE6" s="2" t="s">
        <v>381</v>
      </c>
      <c r="AF6" s="2" t="s">
        <v>382</v>
      </c>
    </row>
    <row r="7" spans="1:32" x14ac:dyDescent="0.25">
      <c r="A7" s="5">
        <v>399193</v>
      </c>
      <c r="B7" s="2" t="s">
        <v>31</v>
      </c>
      <c r="C7" s="2" t="s">
        <v>557</v>
      </c>
      <c r="D7" s="2" t="s">
        <v>558</v>
      </c>
      <c r="E7" s="2" t="s">
        <v>326</v>
      </c>
      <c r="F7" s="2" t="s">
        <v>559</v>
      </c>
      <c r="G7" s="2" t="s">
        <v>560</v>
      </c>
      <c r="H7" s="2" t="s">
        <v>561</v>
      </c>
      <c r="I7" s="2" t="s">
        <v>562</v>
      </c>
      <c r="J7" s="1">
        <v>330.81</v>
      </c>
      <c r="K7" s="3">
        <v>330.81</v>
      </c>
      <c r="L7" s="3">
        <v>0</v>
      </c>
      <c r="M7" s="3">
        <v>16.54</v>
      </c>
      <c r="N7" s="8">
        <v>347.35</v>
      </c>
      <c r="P7" s="7">
        <v>2.5000000000000001E-3</v>
      </c>
      <c r="Q7" s="2" t="s">
        <v>35</v>
      </c>
      <c r="R7" s="2" t="s">
        <v>52</v>
      </c>
      <c r="S7" s="2">
        <v>75001</v>
      </c>
      <c r="T7" s="2" t="s">
        <v>70</v>
      </c>
      <c r="U7" s="2" t="s">
        <v>71</v>
      </c>
      <c r="V7" s="2" t="s">
        <v>563</v>
      </c>
      <c r="W7" s="2" t="s">
        <v>564</v>
      </c>
      <c r="X7" s="2" t="s">
        <v>565</v>
      </c>
      <c r="Y7" s="2" t="s">
        <v>331</v>
      </c>
      <c r="Z7" s="2" t="s">
        <v>332</v>
      </c>
      <c r="AA7" s="2"/>
      <c r="AB7" s="2" t="b">
        <v>0</v>
      </c>
      <c r="AC7" s="2" t="s">
        <v>48</v>
      </c>
      <c r="AD7" s="2" t="s">
        <v>560</v>
      </c>
      <c r="AE7" s="2" t="s">
        <v>566</v>
      </c>
      <c r="AF7" s="2" t="s">
        <v>562</v>
      </c>
    </row>
    <row r="8" spans="1:32" x14ac:dyDescent="0.25">
      <c r="A8" s="5">
        <v>399226</v>
      </c>
      <c r="B8" s="2" t="s">
        <v>31</v>
      </c>
      <c r="C8" s="2" t="s">
        <v>557</v>
      </c>
      <c r="D8" s="2" t="s">
        <v>567</v>
      </c>
      <c r="E8" s="2" t="s">
        <v>326</v>
      </c>
      <c r="F8" s="2" t="s">
        <v>568</v>
      </c>
      <c r="G8" s="2" t="s">
        <v>569</v>
      </c>
      <c r="H8" s="2" t="s">
        <v>570</v>
      </c>
      <c r="I8" s="2" t="s">
        <v>571</v>
      </c>
      <c r="J8" s="1">
        <v>315.61</v>
      </c>
      <c r="K8" s="3">
        <v>315.61</v>
      </c>
      <c r="L8" s="3">
        <v>0</v>
      </c>
      <c r="M8" s="3">
        <v>15.78</v>
      </c>
      <c r="N8" s="8">
        <v>331.39</v>
      </c>
      <c r="P8" s="7">
        <v>2.5000000000000001E-3</v>
      </c>
      <c r="Q8" s="2" t="s">
        <v>35</v>
      </c>
      <c r="R8" s="2" t="s">
        <v>52</v>
      </c>
      <c r="S8" s="2">
        <v>80258</v>
      </c>
      <c r="T8" s="2" t="s">
        <v>70</v>
      </c>
      <c r="U8" s="2" t="s">
        <v>71</v>
      </c>
      <c r="V8" s="2" t="s">
        <v>572</v>
      </c>
      <c r="W8" s="2" t="s">
        <v>573</v>
      </c>
      <c r="X8" s="2" t="s">
        <v>574</v>
      </c>
      <c r="Y8" s="2" t="s">
        <v>331</v>
      </c>
      <c r="Z8" s="2" t="s">
        <v>332</v>
      </c>
      <c r="AA8" s="2"/>
      <c r="AB8" s="2" t="b">
        <v>0</v>
      </c>
      <c r="AC8" s="2" t="s">
        <v>48</v>
      </c>
      <c r="AD8" s="2" t="s">
        <v>569</v>
      </c>
      <c r="AE8" s="2" t="s">
        <v>575</v>
      </c>
      <c r="AF8" s="2" t="s">
        <v>571</v>
      </c>
    </row>
    <row r="9" spans="1:32" x14ac:dyDescent="0.25">
      <c r="A9" s="5">
        <v>385614</v>
      </c>
      <c r="B9" s="2" t="s">
        <v>31</v>
      </c>
      <c r="C9" s="2" t="s">
        <v>64</v>
      </c>
      <c r="D9" s="2" t="s">
        <v>383</v>
      </c>
      <c r="E9" s="2" t="s">
        <v>326</v>
      </c>
      <c r="F9" s="2" t="s">
        <v>384</v>
      </c>
      <c r="G9" s="2" t="s">
        <v>385</v>
      </c>
      <c r="H9" s="2" t="s">
        <v>386</v>
      </c>
      <c r="I9" s="2" t="s">
        <v>387</v>
      </c>
      <c r="J9" s="1">
        <v>3119.97</v>
      </c>
      <c r="K9" s="3">
        <v>3119.97</v>
      </c>
      <c r="L9" s="3">
        <v>0</v>
      </c>
      <c r="M9" s="3">
        <v>156</v>
      </c>
      <c r="N9" s="8">
        <v>3275.97</v>
      </c>
      <c r="P9" s="7">
        <v>2.5000000000000001E-3</v>
      </c>
      <c r="Q9" s="2" t="s">
        <v>35</v>
      </c>
      <c r="R9" s="2" t="s">
        <v>52</v>
      </c>
      <c r="S9" s="2">
        <v>185000</v>
      </c>
      <c r="T9" s="2" t="s">
        <v>388</v>
      </c>
      <c r="U9" s="2" t="s">
        <v>389</v>
      </c>
      <c r="V9" s="2" t="s">
        <v>390</v>
      </c>
      <c r="W9" s="2" t="s">
        <v>378</v>
      </c>
      <c r="X9" s="2" t="s">
        <v>391</v>
      </c>
      <c r="Y9" s="2" t="s">
        <v>331</v>
      </c>
      <c r="Z9" s="2" t="s">
        <v>332</v>
      </c>
      <c r="AA9" s="2"/>
      <c r="AB9" s="2" t="b">
        <v>0</v>
      </c>
      <c r="AC9" s="2" t="s">
        <v>48</v>
      </c>
      <c r="AD9" s="2" t="s">
        <v>392</v>
      </c>
      <c r="AE9" s="2"/>
      <c r="AF9" s="2" t="s">
        <v>393</v>
      </c>
    </row>
    <row r="10" spans="1:32" x14ac:dyDescent="0.25">
      <c r="A10" s="5">
        <v>294256</v>
      </c>
      <c r="B10" s="2" t="s">
        <v>31</v>
      </c>
      <c r="C10" s="2" t="s">
        <v>64</v>
      </c>
      <c r="D10" s="2" t="s">
        <v>65</v>
      </c>
      <c r="E10" s="2" t="s">
        <v>51</v>
      </c>
      <c r="F10" s="2" t="s">
        <v>66</v>
      </c>
      <c r="G10" s="2" t="s">
        <v>67</v>
      </c>
      <c r="H10" s="2" t="s">
        <v>68</v>
      </c>
      <c r="I10" s="2" t="s">
        <v>69</v>
      </c>
      <c r="J10" s="1">
        <v>2073.06</v>
      </c>
      <c r="K10" s="3">
        <v>2073.06</v>
      </c>
      <c r="L10" s="3">
        <v>0</v>
      </c>
      <c r="M10" s="3">
        <v>103.65</v>
      </c>
      <c r="N10" s="8">
        <v>2176.71</v>
      </c>
      <c r="P10" s="7">
        <v>2.5000000000000001E-3</v>
      </c>
      <c r="Q10" s="2" t="s">
        <v>35</v>
      </c>
      <c r="R10" s="2" t="s">
        <v>52</v>
      </c>
      <c r="S10" s="2">
        <v>75540</v>
      </c>
      <c r="T10" s="2" t="s">
        <v>70</v>
      </c>
      <c r="U10" s="2" t="s">
        <v>71</v>
      </c>
      <c r="V10" s="2" t="s">
        <v>72</v>
      </c>
      <c r="W10" s="2" t="s">
        <v>73</v>
      </c>
      <c r="X10" s="2" t="s">
        <v>74</v>
      </c>
      <c r="Y10" s="2" t="s">
        <v>59</v>
      </c>
      <c r="Z10" s="2" t="s">
        <v>60</v>
      </c>
      <c r="AA10" s="2"/>
      <c r="AB10" s="2" t="b">
        <v>0</v>
      </c>
      <c r="AC10" s="2" t="s">
        <v>48</v>
      </c>
      <c r="AD10" s="2" t="s">
        <v>75</v>
      </c>
      <c r="AE10" s="2"/>
      <c r="AF10" s="2" t="s">
        <v>76</v>
      </c>
    </row>
    <row r="11" spans="1:32" x14ac:dyDescent="0.25">
      <c r="A11" s="5">
        <v>385951</v>
      </c>
      <c r="B11" s="2" t="s">
        <v>31</v>
      </c>
      <c r="C11" s="2" t="s">
        <v>64</v>
      </c>
      <c r="D11" s="2" t="s">
        <v>394</v>
      </c>
      <c r="E11" s="2" t="s">
        <v>326</v>
      </c>
      <c r="F11" s="2" t="s">
        <v>395</v>
      </c>
      <c r="G11" s="2" t="s">
        <v>396</v>
      </c>
      <c r="H11" s="2" t="s">
        <v>397</v>
      </c>
      <c r="I11" s="2" t="s">
        <v>398</v>
      </c>
      <c r="J11" s="1">
        <v>5151.3599999999997</v>
      </c>
      <c r="K11" s="3">
        <v>5151.3599999999997</v>
      </c>
      <c r="L11" s="3">
        <v>0</v>
      </c>
      <c r="M11" s="3">
        <v>257.57</v>
      </c>
      <c r="N11" s="8">
        <v>5408.93</v>
      </c>
      <c r="P11" s="7">
        <v>2.5000000000000001E-3</v>
      </c>
      <c r="Q11" s="2" t="s">
        <v>35</v>
      </c>
      <c r="R11" s="2" t="s">
        <v>52</v>
      </c>
      <c r="S11" s="2">
        <v>265620</v>
      </c>
      <c r="T11" s="2" t="s">
        <v>70</v>
      </c>
      <c r="U11" s="2" t="s">
        <v>71</v>
      </c>
      <c r="V11" s="2" t="s">
        <v>399</v>
      </c>
      <c r="W11" s="2" t="s">
        <v>378</v>
      </c>
      <c r="X11" s="2" t="s">
        <v>391</v>
      </c>
      <c r="Y11" s="2" t="s">
        <v>331</v>
      </c>
      <c r="Z11" s="2" t="s">
        <v>332</v>
      </c>
      <c r="AA11" s="2"/>
      <c r="AB11" s="2" t="b">
        <v>0</v>
      </c>
      <c r="AC11" s="2" t="s">
        <v>48</v>
      </c>
      <c r="AD11" s="2" t="s">
        <v>400</v>
      </c>
      <c r="AE11" s="2"/>
      <c r="AF11" s="2" t="s">
        <v>398</v>
      </c>
    </row>
    <row r="12" spans="1:32" x14ac:dyDescent="0.25">
      <c r="A12" s="5">
        <v>400507</v>
      </c>
      <c r="B12" s="2" t="s">
        <v>31</v>
      </c>
      <c r="C12" s="2" t="s">
        <v>77</v>
      </c>
      <c r="D12" s="2" t="s">
        <v>576</v>
      </c>
      <c r="E12" s="2" t="s">
        <v>326</v>
      </c>
      <c r="F12" s="2" t="s">
        <v>577</v>
      </c>
      <c r="G12" s="2" t="s">
        <v>578</v>
      </c>
      <c r="H12" s="2" t="s">
        <v>579</v>
      </c>
      <c r="I12" s="2" t="s">
        <v>580</v>
      </c>
      <c r="J12" s="1">
        <v>1759.86</v>
      </c>
      <c r="K12" s="3">
        <v>1759.86</v>
      </c>
      <c r="L12" s="3">
        <v>0</v>
      </c>
      <c r="M12" s="3">
        <v>87.99</v>
      </c>
      <c r="N12" s="8">
        <v>1847.85</v>
      </c>
      <c r="P12" s="7">
        <v>2.5000000000000001E-3</v>
      </c>
      <c r="Q12" s="2" t="s">
        <v>35</v>
      </c>
      <c r="R12" s="2" t="s">
        <v>52</v>
      </c>
      <c r="S12" s="2">
        <v>91368.5</v>
      </c>
      <c r="T12" s="2" t="s">
        <v>70</v>
      </c>
      <c r="U12" s="2" t="s">
        <v>71</v>
      </c>
      <c r="V12" s="2" t="s">
        <v>581</v>
      </c>
      <c r="W12" s="2" t="s">
        <v>359</v>
      </c>
      <c r="X12" s="2" t="s">
        <v>582</v>
      </c>
      <c r="Y12" s="2" t="s">
        <v>331</v>
      </c>
      <c r="Z12" s="2" t="s">
        <v>332</v>
      </c>
      <c r="AA12" s="2"/>
      <c r="AB12" s="2" t="b">
        <v>0</v>
      </c>
      <c r="AC12" s="2" t="s">
        <v>48</v>
      </c>
      <c r="AD12" s="2" t="s">
        <v>583</v>
      </c>
      <c r="AE12" s="2"/>
      <c r="AF12" s="2" t="s">
        <v>584</v>
      </c>
    </row>
    <row r="13" spans="1:32" x14ac:dyDescent="0.25">
      <c r="A13" s="5">
        <v>298301</v>
      </c>
      <c r="B13" s="2" t="s">
        <v>31</v>
      </c>
      <c r="C13" s="2" t="s">
        <v>77</v>
      </c>
      <c r="D13" s="2" t="s">
        <v>78</v>
      </c>
      <c r="E13" s="2" t="s">
        <v>51</v>
      </c>
      <c r="F13" s="2" t="s">
        <v>81</v>
      </c>
      <c r="G13" s="2" t="s">
        <v>82</v>
      </c>
      <c r="H13" s="2" t="s">
        <v>83</v>
      </c>
      <c r="I13" s="2" t="s">
        <v>84</v>
      </c>
      <c r="J13" s="1">
        <v>1616.51</v>
      </c>
      <c r="K13" s="3">
        <v>1554.91</v>
      </c>
      <c r="L13" s="3">
        <v>0</v>
      </c>
      <c r="M13" s="3">
        <v>0</v>
      </c>
      <c r="N13" s="8">
        <v>1554.91</v>
      </c>
      <c r="P13" s="7">
        <v>2.5000000000000001E-3</v>
      </c>
      <c r="Q13" s="2" t="s">
        <v>79</v>
      </c>
      <c r="R13" s="2" t="s">
        <v>80</v>
      </c>
      <c r="S13" s="2">
        <v>105440</v>
      </c>
      <c r="T13" s="2" t="s">
        <v>70</v>
      </c>
      <c r="U13" s="2" t="s">
        <v>71</v>
      </c>
      <c r="V13" s="2" t="s">
        <v>85</v>
      </c>
      <c r="W13" s="2" t="s">
        <v>86</v>
      </c>
      <c r="X13" s="2" t="s">
        <v>87</v>
      </c>
      <c r="Y13" s="2" t="s">
        <v>59</v>
      </c>
      <c r="Z13" s="2" t="s">
        <v>60</v>
      </c>
      <c r="AA13" s="2"/>
      <c r="AB13" s="2" t="b">
        <v>0</v>
      </c>
      <c r="AC13" s="2" t="s">
        <v>48</v>
      </c>
      <c r="AD13" s="2" t="s">
        <v>88</v>
      </c>
      <c r="AE13" s="2" t="s">
        <v>89</v>
      </c>
      <c r="AF13" s="2" t="s">
        <v>84</v>
      </c>
    </row>
    <row r="14" spans="1:32" x14ac:dyDescent="0.25">
      <c r="A14" s="5">
        <v>401610</v>
      </c>
      <c r="B14" s="2" t="s">
        <v>31</v>
      </c>
      <c r="C14" s="2" t="s">
        <v>77</v>
      </c>
      <c r="D14" s="2" t="s">
        <v>585</v>
      </c>
      <c r="E14" s="2" t="s">
        <v>326</v>
      </c>
      <c r="F14" s="2" t="s">
        <v>586</v>
      </c>
      <c r="G14" s="2" t="s">
        <v>587</v>
      </c>
      <c r="H14" s="2" t="s">
        <v>93</v>
      </c>
      <c r="I14" s="2" t="s">
        <v>588</v>
      </c>
      <c r="J14" s="1">
        <v>6736.04</v>
      </c>
      <c r="K14" s="3">
        <v>6736.04</v>
      </c>
      <c r="L14" s="3">
        <v>0</v>
      </c>
      <c r="M14" s="3">
        <v>336.8</v>
      </c>
      <c r="N14" s="8">
        <v>7072.84</v>
      </c>
      <c r="P14" s="7">
        <v>2.5000000000000001E-3</v>
      </c>
      <c r="Q14" s="2" t="s">
        <v>35</v>
      </c>
      <c r="R14" s="2" t="s">
        <v>52</v>
      </c>
      <c r="S14" s="2">
        <v>323500</v>
      </c>
      <c r="T14" s="2" t="s">
        <v>113</v>
      </c>
      <c r="U14" s="2" t="s">
        <v>114</v>
      </c>
      <c r="V14" s="2" t="s">
        <v>589</v>
      </c>
      <c r="W14" s="2" t="s">
        <v>359</v>
      </c>
      <c r="X14" s="2" t="s">
        <v>582</v>
      </c>
      <c r="Y14" s="2" t="s">
        <v>331</v>
      </c>
      <c r="Z14" s="2" t="s">
        <v>332</v>
      </c>
      <c r="AA14" s="2"/>
      <c r="AB14" s="2" t="b">
        <v>0</v>
      </c>
      <c r="AC14" s="2" t="s">
        <v>48</v>
      </c>
      <c r="AD14" s="2" t="s">
        <v>590</v>
      </c>
      <c r="AE14" s="2"/>
      <c r="AF14" s="2" t="s">
        <v>591</v>
      </c>
    </row>
    <row r="15" spans="1:32" x14ac:dyDescent="0.25">
      <c r="A15" s="5">
        <v>402548</v>
      </c>
      <c r="B15" s="2" t="s">
        <v>31</v>
      </c>
      <c r="C15" s="2" t="s">
        <v>77</v>
      </c>
      <c r="D15" s="2" t="s">
        <v>592</v>
      </c>
      <c r="E15" s="2" t="s">
        <v>326</v>
      </c>
      <c r="F15" s="2" t="s">
        <v>593</v>
      </c>
      <c r="G15" s="2" t="s">
        <v>594</v>
      </c>
      <c r="H15" s="2" t="s">
        <v>93</v>
      </c>
      <c r="I15" s="2" t="s">
        <v>588</v>
      </c>
      <c r="J15" s="1">
        <v>2548.4499999999998</v>
      </c>
      <c r="K15" s="3">
        <v>2548.4499999999998</v>
      </c>
      <c r="L15" s="3">
        <v>0</v>
      </c>
      <c r="M15" s="3">
        <v>127.42</v>
      </c>
      <c r="N15" s="8">
        <v>2675.87</v>
      </c>
      <c r="P15" s="7">
        <v>2.5000000000000001E-3</v>
      </c>
      <c r="Q15" s="2" t="s">
        <v>35</v>
      </c>
      <c r="R15" s="2" t="s">
        <v>52</v>
      </c>
      <c r="S15" s="2">
        <v>105330</v>
      </c>
      <c r="T15" s="2" t="s">
        <v>149</v>
      </c>
      <c r="U15" s="2" t="s">
        <v>150</v>
      </c>
      <c r="V15" s="2" t="s">
        <v>595</v>
      </c>
      <c r="W15" s="2" t="s">
        <v>359</v>
      </c>
      <c r="X15" s="2" t="s">
        <v>582</v>
      </c>
      <c r="Y15" s="2" t="s">
        <v>331</v>
      </c>
      <c r="Z15" s="2" t="s">
        <v>332</v>
      </c>
      <c r="AA15" s="2"/>
      <c r="AB15" s="2" t="b">
        <v>0</v>
      </c>
      <c r="AC15" s="2" t="s">
        <v>48</v>
      </c>
      <c r="AD15" s="2" t="s">
        <v>596</v>
      </c>
      <c r="AE15" s="2"/>
      <c r="AF15" s="2" t="s">
        <v>588</v>
      </c>
    </row>
    <row r="16" spans="1:32" x14ac:dyDescent="0.25">
      <c r="A16" s="5">
        <v>299215</v>
      </c>
      <c r="B16" s="2" t="s">
        <v>31</v>
      </c>
      <c r="C16" s="2" t="s">
        <v>77</v>
      </c>
      <c r="D16" s="2" t="s">
        <v>90</v>
      </c>
      <c r="E16" s="2" t="s">
        <v>51</v>
      </c>
      <c r="F16" s="2" t="s">
        <v>91</v>
      </c>
      <c r="G16" s="2" t="s">
        <v>92</v>
      </c>
      <c r="H16" s="2" t="s">
        <v>93</v>
      </c>
      <c r="I16" s="2" t="s">
        <v>94</v>
      </c>
      <c r="J16" s="1">
        <v>1653.31</v>
      </c>
      <c r="K16" s="3">
        <v>1653.31</v>
      </c>
      <c r="L16" s="3">
        <v>0</v>
      </c>
      <c r="M16" s="3">
        <v>82.67</v>
      </c>
      <c r="N16" s="8">
        <v>1735.98</v>
      </c>
      <c r="P16" s="7">
        <v>2.5000000000000001E-3</v>
      </c>
      <c r="Q16" s="2" t="s">
        <v>35</v>
      </c>
      <c r="R16" s="2" t="s">
        <v>52</v>
      </c>
      <c r="S16" s="2">
        <v>66340</v>
      </c>
      <c r="T16" s="2" t="s">
        <v>70</v>
      </c>
      <c r="U16" s="2" t="s">
        <v>71</v>
      </c>
      <c r="V16" s="2" t="s">
        <v>95</v>
      </c>
      <c r="W16" s="2" t="s">
        <v>86</v>
      </c>
      <c r="X16" s="2" t="s">
        <v>87</v>
      </c>
      <c r="Y16" s="2" t="s">
        <v>59</v>
      </c>
      <c r="Z16" s="2" t="s">
        <v>60</v>
      </c>
      <c r="AA16" s="2"/>
      <c r="AB16" s="2" t="b">
        <v>0</v>
      </c>
      <c r="AC16" s="2" t="s">
        <v>48</v>
      </c>
      <c r="AD16" s="2" t="s">
        <v>96</v>
      </c>
      <c r="AE16" s="2"/>
      <c r="AF16" s="2" t="s">
        <v>97</v>
      </c>
    </row>
    <row r="17" spans="1:32" x14ac:dyDescent="0.25">
      <c r="A17" s="5">
        <v>382138</v>
      </c>
      <c r="B17" s="2" t="s">
        <v>31</v>
      </c>
      <c r="C17" s="2" t="s">
        <v>77</v>
      </c>
      <c r="D17" s="2" t="s">
        <v>722</v>
      </c>
      <c r="E17" s="2" t="s">
        <v>154</v>
      </c>
      <c r="F17" s="2" t="s">
        <v>723</v>
      </c>
      <c r="G17" s="2" t="s">
        <v>724</v>
      </c>
      <c r="H17" s="2" t="s">
        <v>725</v>
      </c>
      <c r="I17" s="2" t="s">
        <v>726</v>
      </c>
      <c r="J17" s="1">
        <v>3322.05</v>
      </c>
      <c r="K17" s="3">
        <v>3322.05</v>
      </c>
      <c r="L17" s="3">
        <v>0</v>
      </c>
      <c r="M17" s="3">
        <v>1046.45</v>
      </c>
      <c r="N17" s="8">
        <v>4368.5</v>
      </c>
      <c r="P17" s="7">
        <v>0.06</v>
      </c>
      <c r="Q17" s="2" t="s">
        <v>35</v>
      </c>
      <c r="R17" s="2" t="s">
        <v>52</v>
      </c>
      <c r="S17" s="2">
        <v>13460</v>
      </c>
      <c r="T17" s="2" t="s">
        <v>707</v>
      </c>
      <c r="U17" s="2" t="s">
        <v>708</v>
      </c>
      <c r="V17" s="2" t="s">
        <v>727</v>
      </c>
      <c r="W17" s="2" t="s">
        <v>159</v>
      </c>
      <c r="X17" s="2" t="s">
        <v>728</v>
      </c>
      <c r="Y17" s="2" t="s">
        <v>161</v>
      </c>
      <c r="Z17" s="2" t="s">
        <v>162</v>
      </c>
      <c r="AA17" s="2"/>
      <c r="AB17" s="2" t="b">
        <v>0</v>
      </c>
      <c r="AC17" s="2" t="s">
        <v>48</v>
      </c>
      <c r="AD17" s="2" t="s">
        <v>729</v>
      </c>
      <c r="AE17" s="2" t="s">
        <v>730</v>
      </c>
      <c r="AF17" s="2" t="s">
        <v>731</v>
      </c>
    </row>
    <row r="18" spans="1:32" x14ac:dyDescent="0.25">
      <c r="A18" s="5">
        <v>292749</v>
      </c>
      <c r="B18" s="2" t="s">
        <v>31</v>
      </c>
      <c r="C18" s="2" t="s">
        <v>49</v>
      </c>
      <c r="D18" s="2" t="s">
        <v>50</v>
      </c>
      <c r="E18" s="2" t="s">
        <v>51</v>
      </c>
      <c r="F18" s="2" t="s">
        <v>53</v>
      </c>
      <c r="G18" s="2"/>
      <c r="H18" s="2"/>
      <c r="I18" s="2"/>
      <c r="J18" s="1">
        <v>10.54</v>
      </c>
      <c r="K18" s="3">
        <v>10.54</v>
      </c>
      <c r="L18" s="3">
        <v>0</v>
      </c>
      <c r="M18" s="3">
        <v>6.17</v>
      </c>
      <c r="N18" s="8">
        <v>16.71</v>
      </c>
      <c r="P18" s="7">
        <v>0.18</v>
      </c>
      <c r="Q18" s="2" t="s">
        <v>35</v>
      </c>
      <c r="R18" s="2" t="s">
        <v>52</v>
      </c>
      <c r="S18" s="2">
        <v>350</v>
      </c>
      <c r="T18" s="2" t="s">
        <v>54</v>
      </c>
      <c r="U18" s="2" t="s">
        <v>55</v>
      </c>
      <c r="V18" s="2" t="s">
        <v>56</v>
      </c>
      <c r="W18" s="2" t="s">
        <v>57</v>
      </c>
      <c r="X18" s="2" t="s">
        <v>58</v>
      </c>
      <c r="Y18" s="2" t="s">
        <v>59</v>
      </c>
      <c r="Z18" s="2" t="s">
        <v>60</v>
      </c>
      <c r="AA18" s="2"/>
      <c r="AB18" s="2" t="b">
        <v>0</v>
      </c>
      <c r="AC18" s="2" t="s">
        <v>48</v>
      </c>
      <c r="AD18" s="2" t="s">
        <v>61</v>
      </c>
      <c r="AE18" s="2" t="s">
        <v>62</v>
      </c>
      <c r="AF18" s="2" t="s">
        <v>63</v>
      </c>
    </row>
    <row r="19" spans="1:32" x14ac:dyDescent="0.25">
      <c r="A19" s="5">
        <v>386008</v>
      </c>
      <c r="B19" s="2" t="s">
        <v>31</v>
      </c>
      <c r="C19" s="2" t="s">
        <v>268</v>
      </c>
      <c r="D19" s="2" t="s">
        <v>401</v>
      </c>
      <c r="E19" s="2" t="s">
        <v>326</v>
      </c>
      <c r="F19" s="2" t="s">
        <v>402</v>
      </c>
      <c r="G19" s="2" t="s">
        <v>403</v>
      </c>
      <c r="H19" s="2" t="s">
        <v>272</v>
      </c>
      <c r="I19" s="2"/>
      <c r="J19" s="1">
        <v>1916.57</v>
      </c>
      <c r="K19" s="3">
        <v>1916.57</v>
      </c>
      <c r="L19" s="3">
        <v>0</v>
      </c>
      <c r="M19" s="3">
        <v>95.83</v>
      </c>
      <c r="N19" s="8">
        <v>2012.4</v>
      </c>
      <c r="P19" s="7">
        <v>2.5000000000000001E-3</v>
      </c>
      <c r="Q19" s="2" t="s">
        <v>35</v>
      </c>
      <c r="R19" s="2" t="s">
        <v>52</v>
      </c>
      <c r="S19" s="2">
        <v>87329</v>
      </c>
      <c r="T19" s="2" t="s">
        <v>70</v>
      </c>
      <c r="U19" s="2" t="s">
        <v>71</v>
      </c>
      <c r="V19" s="2" t="s">
        <v>404</v>
      </c>
      <c r="W19" s="2" t="s">
        <v>405</v>
      </c>
      <c r="X19" s="2" t="s">
        <v>406</v>
      </c>
      <c r="Y19" s="2" t="s">
        <v>331</v>
      </c>
      <c r="Z19" s="2" t="s">
        <v>332</v>
      </c>
      <c r="AA19" s="2"/>
      <c r="AB19" s="2" t="b">
        <v>0</v>
      </c>
      <c r="AC19" s="2" t="s">
        <v>48</v>
      </c>
      <c r="AD19" s="2" t="s">
        <v>407</v>
      </c>
      <c r="AE19" s="2" t="s">
        <v>408</v>
      </c>
      <c r="AF19" s="2" t="s">
        <v>409</v>
      </c>
    </row>
    <row r="20" spans="1:32" x14ac:dyDescent="0.25">
      <c r="A20" s="5">
        <v>386055</v>
      </c>
      <c r="B20" s="2" t="s">
        <v>31</v>
      </c>
      <c r="C20" s="2" t="s">
        <v>268</v>
      </c>
      <c r="D20" s="2" t="s">
        <v>410</v>
      </c>
      <c r="E20" s="2" t="s">
        <v>326</v>
      </c>
      <c r="F20" s="2" t="s">
        <v>411</v>
      </c>
      <c r="G20" s="2" t="s">
        <v>412</v>
      </c>
      <c r="H20" s="2" t="s">
        <v>272</v>
      </c>
      <c r="I20" s="2"/>
      <c r="J20" s="1">
        <v>5536.26</v>
      </c>
      <c r="K20" s="3">
        <v>5536.26</v>
      </c>
      <c r="L20" s="3">
        <v>0</v>
      </c>
      <c r="M20" s="3">
        <v>276.81</v>
      </c>
      <c r="N20" s="8">
        <v>5813.07</v>
      </c>
      <c r="P20" s="7">
        <v>2.5000000000000001E-3</v>
      </c>
      <c r="Q20" s="2" t="s">
        <v>35</v>
      </c>
      <c r="R20" s="2" t="s">
        <v>52</v>
      </c>
      <c r="S20" s="2">
        <v>220334</v>
      </c>
      <c r="T20" s="2" t="s">
        <v>70</v>
      </c>
      <c r="U20" s="2" t="s">
        <v>71</v>
      </c>
      <c r="V20" s="2" t="s">
        <v>413</v>
      </c>
      <c r="W20" s="2" t="s">
        <v>405</v>
      </c>
      <c r="X20" s="2" t="s">
        <v>406</v>
      </c>
      <c r="Y20" s="2" t="s">
        <v>331</v>
      </c>
      <c r="Z20" s="2" t="s">
        <v>332</v>
      </c>
      <c r="AA20" s="2"/>
      <c r="AB20" s="2" t="b">
        <v>0</v>
      </c>
      <c r="AC20" s="2" t="s">
        <v>48</v>
      </c>
      <c r="AD20" s="2" t="s">
        <v>414</v>
      </c>
      <c r="AE20" s="2" t="s">
        <v>415</v>
      </c>
      <c r="AF20" s="2" t="s">
        <v>416</v>
      </c>
    </row>
    <row r="21" spans="1:32" x14ac:dyDescent="0.25">
      <c r="A21" s="5">
        <v>386061</v>
      </c>
      <c r="B21" s="2" t="s">
        <v>31</v>
      </c>
      <c r="C21" s="2" t="s">
        <v>268</v>
      </c>
      <c r="D21" s="2" t="s">
        <v>417</v>
      </c>
      <c r="E21" s="2" t="s">
        <v>326</v>
      </c>
      <c r="F21" s="2" t="s">
        <v>418</v>
      </c>
      <c r="G21" s="2" t="s">
        <v>419</v>
      </c>
      <c r="H21" s="2" t="s">
        <v>420</v>
      </c>
      <c r="I21" s="2"/>
      <c r="J21" s="1">
        <v>2175.36</v>
      </c>
      <c r="K21" s="3">
        <v>2175.36</v>
      </c>
      <c r="L21" s="3">
        <v>0</v>
      </c>
      <c r="M21" s="3">
        <v>108.77</v>
      </c>
      <c r="N21" s="8">
        <v>2284.13</v>
      </c>
      <c r="P21" s="7">
        <v>2.5000000000000001E-3</v>
      </c>
      <c r="Q21" s="2" t="s">
        <v>35</v>
      </c>
      <c r="R21" s="2" t="s">
        <v>52</v>
      </c>
      <c r="S21" s="2">
        <v>140543</v>
      </c>
      <c r="T21" s="2" t="s">
        <v>70</v>
      </c>
      <c r="U21" s="2" t="s">
        <v>71</v>
      </c>
      <c r="V21" s="2" t="s">
        <v>421</v>
      </c>
      <c r="W21" s="2" t="s">
        <v>405</v>
      </c>
      <c r="X21" s="2" t="s">
        <v>406</v>
      </c>
      <c r="Y21" s="2" t="s">
        <v>331</v>
      </c>
      <c r="Z21" s="2" t="s">
        <v>332</v>
      </c>
      <c r="AA21" s="2"/>
      <c r="AB21" s="2" t="b">
        <v>0</v>
      </c>
      <c r="AC21" s="2" t="s">
        <v>48</v>
      </c>
      <c r="AD21" s="2" t="s">
        <v>422</v>
      </c>
      <c r="AE21" s="2" t="s">
        <v>423</v>
      </c>
      <c r="AF21" s="2" t="s">
        <v>424</v>
      </c>
    </row>
    <row r="22" spans="1:32" x14ac:dyDescent="0.25">
      <c r="A22" s="5">
        <v>382983</v>
      </c>
      <c r="B22" s="2" t="s">
        <v>31</v>
      </c>
      <c r="C22" s="2" t="s">
        <v>268</v>
      </c>
      <c r="D22" s="2" t="s">
        <v>269</v>
      </c>
      <c r="E22" s="2" t="s">
        <v>154</v>
      </c>
      <c r="F22" s="2" t="s">
        <v>270</v>
      </c>
      <c r="G22" s="2" t="s">
        <v>271</v>
      </c>
      <c r="H22" s="2" t="s">
        <v>272</v>
      </c>
      <c r="I22" s="2" t="s">
        <v>273</v>
      </c>
      <c r="J22" s="1">
        <v>2770.9</v>
      </c>
      <c r="K22" s="3">
        <v>2770.9</v>
      </c>
      <c r="L22" s="3">
        <v>0</v>
      </c>
      <c r="M22" s="3">
        <v>138.54</v>
      </c>
      <c r="N22" s="8">
        <v>2909.44</v>
      </c>
      <c r="P22" s="7">
        <v>2.5000000000000001E-3</v>
      </c>
      <c r="Q22" s="2" t="s">
        <v>35</v>
      </c>
      <c r="R22" s="2" t="s">
        <v>52</v>
      </c>
      <c r="S22" s="2">
        <v>38528</v>
      </c>
      <c r="T22" s="2" t="s">
        <v>70</v>
      </c>
      <c r="U22" s="2" t="s">
        <v>71</v>
      </c>
      <c r="V22" s="2" t="s">
        <v>274</v>
      </c>
      <c r="W22" s="2" t="s">
        <v>159</v>
      </c>
      <c r="X22" s="2" t="s">
        <v>275</v>
      </c>
      <c r="Y22" s="2" t="s">
        <v>161</v>
      </c>
      <c r="Z22" s="2" t="s">
        <v>162</v>
      </c>
      <c r="AA22" s="2"/>
      <c r="AB22" s="2" t="b">
        <v>0</v>
      </c>
      <c r="AC22" s="2" t="s">
        <v>48</v>
      </c>
      <c r="AD22" s="2" t="s">
        <v>276</v>
      </c>
      <c r="AE22" s="2" t="s">
        <v>277</v>
      </c>
      <c r="AF22" s="2" t="s">
        <v>278</v>
      </c>
    </row>
    <row r="23" spans="1:32" x14ac:dyDescent="0.25">
      <c r="A23" s="5">
        <v>386102</v>
      </c>
      <c r="B23" s="2" t="s">
        <v>31</v>
      </c>
      <c r="C23" s="2" t="s">
        <v>98</v>
      </c>
      <c r="D23" s="2" t="s">
        <v>425</v>
      </c>
      <c r="E23" s="2" t="s">
        <v>326</v>
      </c>
      <c r="F23" s="2" t="s">
        <v>426</v>
      </c>
      <c r="G23" s="2" t="s">
        <v>427</v>
      </c>
      <c r="H23" s="2" t="s">
        <v>102</v>
      </c>
      <c r="I23" s="2" t="s">
        <v>428</v>
      </c>
      <c r="J23" s="1">
        <v>1891.82</v>
      </c>
      <c r="K23" s="3">
        <v>1891.82</v>
      </c>
      <c r="L23" s="3">
        <v>0</v>
      </c>
      <c r="M23" s="3">
        <v>94.59</v>
      </c>
      <c r="N23" s="8">
        <v>1986.41</v>
      </c>
      <c r="P23" s="7">
        <v>2.5000000000000001E-3</v>
      </c>
      <c r="Q23" s="2" t="s">
        <v>35</v>
      </c>
      <c r="R23" s="2" t="s">
        <v>52</v>
      </c>
      <c r="S23" s="2">
        <v>81236</v>
      </c>
      <c r="T23" s="2" t="s">
        <v>70</v>
      </c>
      <c r="U23" s="2" t="s">
        <v>71</v>
      </c>
      <c r="V23" s="2" t="s">
        <v>429</v>
      </c>
      <c r="W23" s="2" t="s">
        <v>378</v>
      </c>
      <c r="X23" s="2" t="s">
        <v>430</v>
      </c>
      <c r="Y23" s="2" t="s">
        <v>331</v>
      </c>
      <c r="Z23" s="2" t="s">
        <v>332</v>
      </c>
      <c r="AA23" s="2"/>
      <c r="AB23" s="2" t="b">
        <v>0</v>
      </c>
      <c r="AC23" s="2" t="s">
        <v>48</v>
      </c>
      <c r="AD23" s="2" t="s">
        <v>431</v>
      </c>
      <c r="AE23" s="2"/>
      <c r="AF23" s="2" t="s">
        <v>432</v>
      </c>
    </row>
    <row r="24" spans="1:32" x14ac:dyDescent="0.25">
      <c r="A24" s="5">
        <v>301043</v>
      </c>
      <c r="B24" s="2" t="s">
        <v>31</v>
      </c>
      <c r="C24" s="2" t="s">
        <v>98</v>
      </c>
      <c r="D24" s="2" t="s">
        <v>99</v>
      </c>
      <c r="E24" s="2" t="s">
        <v>51</v>
      </c>
      <c r="F24" s="2" t="s">
        <v>100</v>
      </c>
      <c r="G24" s="2" t="s">
        <v>101</v>
      </c>
      <c r="H24" s="2" t="s">
        <v>102</v>
      </c>
      <c r="I24" s="2" t="s">
        <v>103</v>
      </c>
      <c r="J24" s="1">
        <v>1501.27</v>
      </c>
      <c r="K24" s="3">
        <v>1501.27</v>
      </c>
      <c r="L24" s="3">
        <v>0</v>
      </c>
      <c r="M24" s="3">
        <v>75.06</v>
      </c>
      <c r="N24" s="8">
        <v>1576.33</v>
      </c>
      <c r="P24" s="7">
        <v>2.5000000000000001E-3</v>
      </c>
      <c r="Q24" s="2" t="s">
        <v>35</v>
      </c>
      <c r="R24" s="2" t="s">
        <v>52</v>
      </c>
      <c r="S24" s="2">
        <v>63341</v>
      </c>
      <c r="T24" s="2" t="s">
        <v>70</v>
      </c>
      <c r="U24" s="2" t="s">
        <v>71</v>
      </c>
      <c r="V24" s="2" t="s">
        <v>104</v>
      </c>
      <c r="W24" s="2" t="s">
        <v>105</v>
      </c>
      <c r="X24" s="2" t="s">
        <v>106</v>
      </c>
      <c r="Y24" s="2" t="s">
        <v>59</v>
      </c>
      <c r="Z24" s="2" t="s">
        <v>60</v>
      </c>
      <c r="AA24" s="2"/>
      <c r="AB24" s="2" t="b">
        <v>0</v>
      </c>
      <c r="AC24" s="2" t="s">
        <v>48</v>
      </c>
      <c r="AD24" s="2" t="s">
        <v>101</v>
      </c>
      <c r="AE24" s="2"/>
      <c r="AF24" s="2" t="s">
        <v>103</v>
      </c>
    </row>
    <row r="25" spans="1:32" x14ac:dyDescent="0.25">
      <c r="A25" s="5">
        <v>386672</v>
      </c>
      <c r="B25" s="2" t="s">
        <v>31</v>
      </c>
      <c r="C25" s="2" t="s">
        <v>98</v>
      </c>
      <c r="D25" s="2" t="s">
        <v>433</v>
      </c>
      <c r="E25" s="2" t="s">
        <v>326</v>
      </c>
      <c r="F25" s="2" t="s">
        <v>435</v>
      </c>
      <c r="G25" s="2" t="s">
        <v>436</v>
      </c>
      <c r="H25" s="2" t="s">
        <v>102</v>
      </c>
      <c r="I25" s="2" t="s">
        <v>437</v>
      </c>
      <c r="J25" s="1">
        <v>2565.81</v>
      </c>
      <c r="K25" s="3">
        <v>1201.03</v>
      </c>
      <c r="L25" s="3">
        <v>0</v>
      </c>
      <c r="M25" s="3">
        <v>0</v>
      </c>
      <c r="N25" s="8">
        <v>1201.03</v>
      </c>
      <c r="P25" s="7">
        <v>2.5000000000000001E-3</v>
      </c>
      <c r="Q25" s="2" t="s">
        <v>79</v>
      </c>
      <c r="R25" s="2" t="s">
        <v>434</v>
      </c>
      <c r="S25" s="2">
        <v>169963</v>
      </c>
      <c r="T25" s="2" t="s">
        <v>70</v>
      </c>
      <c r="U25" s="2" t="s">
        <v>71</v>
      </c>
      <c r="V25" s="2" t="s">
        <v>438</v>
      </c>
      <c r="W25" s="2" t="s">
        <v>378</v>
      </c>
      <c r="X25" s="2" t="s">
        <v>439</v>
      </c>
      <c r="Y25" s="2" t="s">
        <v>331</v>
      </c>
      <c r="Z25" s="2" t="s">
        <v>332</v>
      </c>
      <c r="AA25" s="2"/>
      <c r="AB25" s="2" t="b">
        <v>0</v>
      </c>
      <c r="AC25" s="2" t="s">
        <v>48</v>
      </c>
      <c r="AD25" s="2" t="s">
        <v>436</v>
      </c>
      <c r="AE25" s="2"/>
      <c r="AF25" s="2" t="s">
        <v>437</v>
      </c>
    </row>
    <row r="26" spans="1:32" x14ac:dyDescent="0.25">
      <c r="A26" s="5">
        <v>388103</v>
      </c>
      <c r="B26" s="2" t="s">
        <v>31</v>
      </c>
      <c r="C26" s="2" t="s">
        <v>440</v>
      </c>
      <c r="D26" s="2" t="s">
        <v>441</v>
      </c>
      <c r="E26" s="2" t="s">
        <v>326</v>
      </c>
      <c r="F26" s="2" t="s">
        <v>442</v>
      </c>
      <c r="G26" s="2" t="s">
        <v>443</v>
      </c>
      <c r="H26" s="2" t="s">
        <v>444</v>
      </c>
      <c r="I26" s="2" t="s">
        <v>445</v>
      </c>
      <c r="J26" s="1">
        <v>7839.34</v>
      </c>
      <c r="K26" s="3">
        <v>7839.34</v>
      </c>
      <c r="L26" s="3">
        <v>0</v>
      </c>
      <c r="M26" s="3">
        <v>391.97</v>
      </c>
      <c r="N26" s="8">
        <v>8231.31</v>
      </c>
      <c r="P26" s="7">
        <v>2.5000000000000001E-3</v>
      </c>
      <c r="Q26" s="2" t="s">
        <v>35</v>
      </c>
      <c r="R26" s="2" t="s">
        <v>52</v>
      </c>
      <c r="S26" s="2">
        <v>352456</v>
      </c>
      <c r="T26" s="2" t="s">
        <v>446</v>
      </c>
      <c r="U26" s="2" t="s">
        <v>447</v>
      </c>
      <c r="V26" s="2" t="s">
        <v>448</v>
      </c>
      <c r="W26" s="2" t="s">
        <v>359</v>
      </c>
      <c r="X26" s="2" t="s">
        <v>449</v>
      </c>
      <c r="Y26" s="2" t="s">
        <v>331</v>
      </c>
      <c r="Z26" s="2" t="s">
        <v>332</v>
      </c>
      <c r="AA26" s="2"/>
      <c r="AB26" s="2" t="b">
        <v>0</v>
      </c>
      <c r="AC26" s="2" t="s">
        <v>48</v>
      </c>
      <c r="AD26" s="2" t="s">
        <v>450</v>
      </c>
      <c r="AE26" s="2"/>
      <c r="AF26" s="2" t="s">
        <v>445</v>
      </c>
    </row>
    <row r="27" spans="1:32" x14ac:dyDescent="0.25">
      <c r="A27" s="5">
        <v>389172</v>
      </c>
      <c r="B27" s="2" t="s">
        <v>31</v>
      </c>
      <c r="C27" s="2" t="s">
        <v>440</v>
      </c>
      <c r="D27" s="2" t="s">
        <v>451</v>
      </c>
      <c r="E27" s="2" t="s">
        <v>326</v>
      </c>
      <c r="F27" s="2" t="s">
        <v>452</v>
      </c>
      <c r="G27" s="2" t="s">
        <v>453</v>
      </c>
      <c r="H27" s="2" t="s">
        <v>454</v>
      </c>
      <c r="I27" s="2" t="s">
        <v>455</v>
      </c>
      <c r="J27" s="1">
        <v>6200.86</v>
      </c>
      <c r="K27" s="3">
        <v>6200.86</v>
      </c>
      <c r="L27" s="3">
        <v>0</v>
      </c>
      <c r="M27" s="3">
        <v>310.04000000000002</v>
      </c>
      <c r="N27" s="8">
        <v>6510.9</v>
      </c>
      <c r="P27" s="7">
        <v>2.5000000000000001E-3</v>
      </c>
      <c r="Q27" s="2" t="s">
        <v>35</v>
      </c>
      <c r="R27" s="2" t="s">
        <v>52</v>
      </c>
      <c r="S27" s="2">
        <v>244491</v>
      </c>
      <c r="T27" s="2" t="s">
        <v>456</v>
      </c>
      <c r="U27" s="2" t="s">
        <v>457</v>
      </c>
      <c r="V27" s="2" t="s">
        <v>458</v>
      </c>
      <c r="W27" s="2" t="s">
        <v>359</v>
      </c>
      <c r="X27" s="2" t="s">
        <v>449</v>
      </c>
      <c r="Y27" s="2" t="s">
        <v>331</v>
      </c>
      <c r="Z27" s="2" t="s">
        <v>332</v>
      </c>
      <c r="AA27" s="2"/>
      <c r="AB27" s="2" t="b">
        <v>0</v>
      </c>
      <c r="AC27" s="2" t="s">
        <v>48</v>
      </c>
      <c r="AD27" s="2" t="s">
        <v>459</v>
      </c>
      <c r="AE27" s="2"/>
      <c r="AF27" s="2" t="s">
        <v>460</v>
      </c>
    </row>
    <row r="28" spans="1:32" x14ac:dyDescent="0.25">
      <c r="A28" s="5">
        <v>390035</v>
      </c>
      <c r="B28" s="2" t="s">
        <v>31</v>
      </c>
      <c r="C28" s="2" t="s">
        <v>440</v>
      </c>
      <c r="D28" s="2" t="s">
        <v>461</v>
      </c>
      <c r="E28" s="2" t="s">
        <v>326</v>
      </c>
      <c r="F28" s="2" t="s">
        <v>462</v>
      </c>
      <c r="G28" s="2" t="s">
        <v>463</v>
      </c>
      <c r="H28" s="2" t="s">
        <v>444</v>
      </c>
      <c r="I28" s="2" t="s">
        <v>464</v>
      </c>
      <c r="J28" s="1">
        <v>1304.48</v>
      </c>
      <c r="K28" s="3">
        <v>1304.48</v>
      </c>
      <c r="L28" s="3">
        <v>0</v>
      </c>
      <c r="M28" s="3">
        <v>65.22</v>
      </c>
      <c r="N28" s="8">
        <v>1369.7</v>
      </c>
      <c r="P28" s="7">
        <v>2.5000000000000001E-3</v>
      </c>
      <c r="Q28" s="2" t="s">
        <v>35</v>
      </c>
      <c r="R28" s="2" t="s">
        <v>52</v>
      </c>
      <c r="S28" s="2">
        <v>64907.228000000003</v>
      </c>
      <c r="T28" s="2" t="s">
        <v>70</v>
      </c>
      <c r="U28" s="2" t="s">
        <v>71</v>
      </c>
      <c r="V28" s="2" t="s">
        <v>465</v>
      </c>
      <c r="W28" s="2" t="s">
        <v>359</v>
      </c>
      <c r="X28" s="2" t="s">
        <v>449</v>
      </c>
      <c r="Y28" s="2" t="s">
        <v>331</v>
      </c>
      <c r="Z28" s="2" t="s">
        <v>332</v>
      </c>
      <c r="AA28" s="2"/>
      <c r="AB28" s="2" t="b">
        <v>0</v>
      </c>
      <c r="AC28" s="2" t="s">
        <v>48</v>
      </c>
      <c r="AD28" s="2" t="s">
        <v>466</v>
      </c>
      <c r="AE28" s="2"/>
      <c r="AF28" s="2" t="s">
        <v>464</v>
      </c>
    </row>
    <row r="29" spans="1:32" x14ac:dyDescent="0.25">
      <c r="A29" s="5">
        <v>408849</v>
      </c>
      <c r="B29" s="2" t="s">
        <v>31</v>
      </c>
      <c r="C29" s="2" t="s">
        <v>622</v>
      </c>
      <c r="D29" s="2" t="s">
        <v>623</v>
      </c>
      <c r="E29" s="2" t="s">
        <v>326</v>
      </c>
      <c r="F29" s="2" t="s">
        <v>624</v>
      </c>
      <c r="G29" s="2" t="s">
        <v>625</v>
      </c>
      <c r="H29" s="2" t="s">
        <v>626</v>
      </c>
      <c r="I29" s="2" t="s">
        <v>627</v>
      </c>
      <c r="J29" s="1">
        <v>1848.04</v>
      </c>
      <c r="K29" s="3">
        <v>1848.04</v>
      </c>
      <c r="L29" s="3">
        <v>0</v>
      </c>
      <c r="M29" s="3">
        <v>92.4</v>
      </c>
      <c r="N29" s="8">
        <v>1940.44</v>
      </c>
      <c r="P29" s="7">
        <v>2.5000000000000001E-3</v>
      </c>
      <c r="Q29" s="2" t="s">
        <v>35</v>
      </c>
      <c r="R29" s="2" t="s">
        <v>52</v>
      </c>
      <c r="S29" s="2">
        <v>126668</v>
      </c>
      <c r="T29" s="2" t="s">
        <v>70</v>
      </c>
      <c r="U29" s="2" t="s">
        <v>71</v>
      </c>
      <c r="V29" s="2" t="s">
        <v>628</v>
      </c>
      <c r="W29" s="2" t="s">
        <v>378</v>
      </c>
      <c r="X29" s="2" t="s">
        <v>629</v>
      </c>
      <c r="Y29" s="2" t="s">
        <v>331</v>
      </c>
      <c r="Z29" s="2" t="s">
        <v>332</v>
      </c>
      <c r="AA29" s="2"/>
      <c r="AB29" s="2" t="b">
        <v>0</v>
      </c>
      <c r="AC29" s="2" t="s">
        <v>48</v>
      </c>
      <c r="AD29" s="2"/>
      <c r="AE29" s="2" t="s">
        <v>626</v>
      </c>
      <c r="AF29" s="2" t="s">
        <v>627</v>
      </c>
    </row>
    <row r="30" spans="1:32" x14ac:dyDescent="0.25">
      <c r="A30" s="5">
        <v>398608</v>
      </c>
      <c r="B30" s="2" t="s">
        <v>31</v>
      </c>
      <c r="C30" s="2" t="s">
        <v>544</v>
      </c>
      <c r="D30" s="2" t="s">
        <v>545</v>
      </c>
      <c r="E30" s="2" t="s">
        <v>326</v>
      </c>
      <c r="F30" s="2" t="s">
        <v>546</v>
      </c>
      <c r="G30" s="2" t="s">
        <v>547</v>
      </c>
      <c r="H30" s="2" t="s">
        <v>548</v>
      </c>
      <c r="I30" s="2" t="s">
        <v>549</v>
      </c>
      <c r="J30" s="1">
        <v>822.36</v>
      </c>
      <c r="K30" s="3">
        <v>822.36</v>
      </c>
      <c r="L30" s="3">
        <v>0</v>
      </c>
      <c r="M30" s="3">
        <v>41.12</v>
      </c>
      <c r="N30" s="8">
        <v>863.48</v>
      </c>
      <c r="P30" s="7">
        <v>2.5000000000000001E-3</v>
      </c>
      <c r="Q30" s="2" t="s">
        <v>35</v>
      </c>
      <c r="R30" s="2" t="s">
        <v>52</v>
      </c>
      <c r="S30" s="2">
        <v>159668</v>
      </c>
      <c r="T30" s="2" t="s">
        <v>550</v>
      </c>
      <c r="U30" s="2" t="s">
        <v>551</v>
      </c>
      <c r="V30" s="2" t="s">
        <v>552</v>
      </c>
      <c r="W30" s="2" t="s">
        <v>553</v>
      </c>
      <c r="X30" s="2" t="s">
        <v>554</v>
      </c>
      <c r="Y30" s="2" t="s">
        <v>331</v>
      </c>
      <c r="Z30" s="2" t="s">
        <v>332</v>
      </c>
      <c r="AA30" s="2"/>
      <c r="AB30" s="2" t="b">
        <v>0</v>
      </c>
      <c r="AC30" s="2" t="s">
        <v>48</v>
      </c>
      <c r="AD30" s="2" t="s">
        <v>555</v>
      </c>
      <c r="AE30" s="2"/>
      <c r="AF30" s="2" t="s">
        <v>556</v>
      </c>
    </row>
    <row r="31" spans="1:32" x14ac:dyDescent="0.25">
      <c r="A31" s="5">
        <v>409466</v>
      </c>
      <c r="B31" s="2" t="s">
        <v>31</v>
      </c>
      <c r="C31" s="2" t="s">
        <v>630</v>
      </c>
      <c r="D31" s="2" t="s">
        <v>631</v>
      </c>
      <c r="E31" s="2" t="s">
        <v>326</v>
      </c>
      <c r="F31" s="2" t="s">
        <v>632</v>
      </c>
      <c r="G31" s="2" t="s">
        <v>633</v>
      </c>
      <c r="H31" s="2" t="s">
        <v>634</v>
      </c>
      <c r="I31" s="2" t="s">
        <v>635</v>
      </c>
      <c r="J31" s="1">
        <v>1558.59</v>
      </c>
      <c r="K31" s="3">
        <v>1558.59</v>
      </c>
      <c r="L31" s="3">
        <v>0</v>
      </c>
      <c r="M31" s="3">
        <v>77.930000000000007</v>
      </c>
      <c r="N31" s="8">
        <v>1636.52</v>
      </c>
      <c r="P31" s="7">
        <v>2.5000000000000001E-3</v>
      </c>
      <c r="Q31" s="2" t="s">
        <v>35</v>
      </c>
      <c r="R31" s="2" t="s">
        <v>52</v>
      </c>
      <c r="S31" s="2">
        <v>76237</v>
      </c>
      <c r="T31" s="2" t="s">
        <v>70</v>
      </c>
      <c r="U31" s="2" t="s">
        <v>71</v>
      </c>
      <c r="V31" s="2" t="s">
        <v>636</v>
      </c>
      <c r="W31" s="2" t="s">
        <v>637</v>
      </c>
      <c r="X31" s="2" t="s">
        <v>638</v>
      </c>
      <c r="Y31" s="2" t="s">
        <v>331</v>
      </c>
      <c r="Z31" s="2" t="s">
        <v>332</v>
      </c>
      <c r="AA31" s="2"/>
      <c r="AB31" s="2" t="b">
        <v>0</v>
      </c>
      <c r="AC31" s="2" t="s">
        <v>48</v>
      </c>
      <c r="AD31" s="2" t="s">
        <v>639</v>
      </c>
      <c r="AE31" s="2"/>
      <c r="AF31" s="2" t="s">
        <v>482</v>
      </c>
    </row>
    <row r="32" spans="1:32" x14ac:dyDescent="0.25">
      <c r="A32" s="5">
        <v>390573</v>
      </c>
      <c r="B32" s="2" t="s">
        <v>31</v>
      </c>
      <c r="C32" s="2" t="s">
        <v>467</v>
      </c>
      <c r="D32" s="2" t="s">
        <v>468</v>
      </c>
      <c r="E32" s="2" t="s">
        <v>326</v>
      </c>
      <c r="F32" s="2" t="s">
        <v>469</v>
      </c>
      <c r="G32" s="2" t="s">
        <v>470</v>
      </c>
      <c r="H32" s="2" t="s">
        <v>471</v>
      </c>
      <c r="I32" s="2" t="s">
        <v>472</v>
      </c>
      <c r="J32" s="1">
        <v>1624.47</v>
      </c>
      <c r="K32" s="3">
        <v>1624.47</v>
      </c>
      <c r="L32" s="3">
        <v>0</v>
      </c>
      <c r="M32" s="3">
        <v>81.22</v>
      </c>
      <c r="N32" s="8">
        <v>1705.69</v>
      </c>
      <c r="P32" s="7">
        <v>2.5000000000000001E-3</v>
      </c>
      <c r="Q32" s="2" t="s">
        <v>35</v>
      </c>
      <c r="R32" s="2" t="s">
        <v>52</v>
      </c>
      <c r="S32" s="2">
        <v>86759</v>
      </c>
      <c r="T32" s="2" t="s">
        <v>70</v>
      </c>
      <c r="U32" s="2" t="s">
        <v>71</v>
      </c>
      <c r="V32" s="2" t="s">
        <v>473</v>
      </c>
      <c r="W32" s="2" t="s">
        <v>405</v>
      </c>
      <c r="X32" s="2" t="s">
        <v>474</v>
      </c>
      <c r="Y32" s="2" t="s">
        <v>331</v>
      </c>
      <c r="Z32" s="2" t="s">
        <v>332</v>
      </c>
      <c r="AA32" s="2"/>
      <c r="AB32" s="2" t="b">
        <v>0</v>
      </c>
      <c r="AC32" s="2" t="s">
        <v>48</v>
      </c>
      <c r="AD32" s="2" t="s">
        <v>475</v>
      </c>
      <c r="AE32" s="2"/>
      <c r="AF32" s="2" t="s">
        <v>476</v>
      </c>
    </row>
    <row r="33" spans="1:32" x14ac:dyDescent="0.25">
      <c r="A33" s="5">
        <v>305909</v>
      </c>
      <c r="B33" s="2" t="s">
        <v>31</v>
      </c>
      <c r="C33" s="2" t="s">
        <v>685</v>
      </c>
      <c r="D33" s="2" t="s">
        <v>702</v>
      </c>
      <c r="E33" s="2" t="s">
        <v>51</v>
      </c>
      <c r="F33" s="2" t="s">
        <v>703</v>
      </c>
      <c r="G33" s="2" t="s">
        <v>704</v>
      </c>
      <c r="H33" s="2" t="s">
        <v>705</v>
      </c>
      <c r="I33" s="2" t="s">
        <v>706</v>
      </c>
      <c r="J33" s="1">
        <v>2130.96</v>
      </c>
      <c r="K33" s="3">
        <v>2130.96</v>
      </c>
      <c r="L33" s="3">
        <v>0</v>
      </c>
      <c r="M33" s="3">
        <v>106.55</v>
      </c>
      <c r="N33" s="8">
        <v>2237.5100000000002</v>
      </c>
      <c r="P33" s="7">
        <v>2.5000000000000001E-3</v>
      </c>
      <c r="Q33" s="2" t="s">
        <v>35</v>
      </c>
      <c r="R33" s="2" t="s">
        <v>52</v>
      </c>
      <c r="S33" s="2">
        <v>108308</v>
      </c>
      <c r="T33" s="2" t="s">
        <v>707</v>
      </c>
      <c r="U33" s="2" t="s">
        <v>708</v>
      </c>
      <c r="V33" s="2" t="s">
        <v>709</v>
      </c>
      <c r="W33" s="2" t="s">
        <v>710</v>
      </c>
      <c r="X33" s="2" t="s">
        <v>711</v>
      </c>
      <c r="Y33" s="2" t="s">
        <v>59</v>
      </c>
      <c r="Z33" s="2" t="s">
        <v>60</v>
      </c>
      <c r="AA33" s="2"/>
      <c r="AB33" s="2" t="b">
        <v>0</v>
      </c>
      <c r="AC33" s="2" t="s">
        <v>48</v>
      </c>
      <c r="AD33" s="2" t="s">
        <v>712</v>
      </c>
      <c r="AE33" s="2" t="s">
        <v>713</v>
      </c>
      <c r="AF33" s="2" t="s">
        <v>714</v>
      </c>
    </row>
    <row r="34" spans="1:32" x14ac:dyDescent="0.25">
      <c r="A34" s="5">
        <v>424665</v>
      </c>
      <c r="B34" s="2" t="s">
        <v>31</v>
      </c>
      <c r="C34" s="2" t="s">
        <v>685</v>
      </c>
      <c r="D34" s="2" t="s">
        <v>686</v>
      </c>
      <c r="E34" s="2" t="s">
        <v>326</v>
      </c>
      <c r="F34" s="2" t="s">
        <v>687</v>
      </c>
      <c r="G34" s="2" t="s">
        <v>688</v>
      </c>
      <c r="H34" s="2" t="s">
        <v>689</v>
      </c>
      <c r="I34" s="2" t="s">
        <v>690</v>
      </c>
      <c r="J34" s="1">
        <v>1452.2</v>
      </c>
      <c r="K34" s="3">
        <v>1452.2</v>
      </c>
      <c r="L34" s="3">
        <v>0</v>
      </c>
      <c r="M34" s="3">
        <v>72.61</v>
      </c>
      <c r="N34" s="8">
        <v>1524.81</v>
      </c>
      <c r="P34" s="7">
        <v>2.5000000000000001E-3</v>
      </c>
      <c r="Q34" s="2" t="s">
        <v>35</v>
      </c>
      <c r="R34" s="2" t="s">
        <v>52</v>
      </c>
      <c r="S34" s="2">
        <v>64755</v>
      </c>
      <c r="T34" s="2" t="s">
        <v>70</v>
      </c>
      <c r="U34" s="2" t="s">
        <v>71</v>
      </c>
      <c r="V34" s="2" t="s">
        <v>691</v>
      </c>
      <c r="W34" s="2" t="s">
        <v>341</v>
      </c>
      <c r="X34" s="2" t="s">
        <v>692</v>
      </c>
      <c r="Y34" s="2" t="s">
        <v>331</v>
      </c>
      <c r="Z34" s="2" t="s">
        <v>332</v>
      </c>
      <c r="AA34" s="2"/>
      <c r="AB34" s="2" t="b">
        <v>0</v>
      </c>
      <c r="AC34" s="2" t="s">
        <v>48</v>
      </c>
      <c r="AD34" s="2" t="s">
        <v>693</v>
      </c>
      <c r="AE34" s="2" t="s">
        <v>694</v>
      </c>
      <c r="AF34" s="2" t="s">
        <v>695</v>
      </c>
    </row>
    <row r="35" spans="1:32" x14ac:dyDescent="0.25">
      <c r="A35" s="5">
        <v>424674</v>
      </c>
      <c r="B35" s="2" t="s">
        <v>31</v>
      </c>
      <c r="C35" s="2" t="s">
        <v>685</v>
      </c>
      <c r="D35" s="2" t="s">
        <v>696</v>
      </c>
      <c r="E35" s="2" t="s">
        <v>326</v>
      </c>
      <c r="F35" s="2" t="s">
        <v>697</v>
      </c>
      <c r="G35" s="2" t="s">
        <v>698</v>
      </c>
      <c r="H35" s="2" t="s">
        <v>699</v>
      </c>
      <c r="I35" s="2" t="s">
        <v>700</v>
      </c>
      <c r="J35" s="1">
        <v>1411.52</v>
      </c>
      <c r="K35" s="3">
        <v>1411.52</v>
      </c>
      <c r="L35" s="3">
        <v>0</v>
      </c>
      <c r="M35" s="3">
        <v>70.58</v>
      </c>
      <c r="N35" s="8">
        <v>1482.1</v>
      </c>
      <c r="P35" s="7">
        <v>2.5000000000000001E-3</v>
      </c>
      <c r="Q35" s="2" t="s">
        <v>35</v>
      </c>
      <c r="R35" s="2" t="s">
        <v>52</v>
      </c>
      <c r="S35" s="2">
        <v>70490</v>
      </c>
      <c r="T35" s="2" t="s">
        <v>70</v>
      </c>
      <c r="U35" s="2" t="s">
        <v>71</v>
      </c>
      <c r="V35" s="2" t="s">
        <v>701</v>
      </c>
      <c r="W35" s="2" t="s">
        <v>341</v>
      </c>
      <c r="X35" s="2" t="s">
        <v>692</v>
      </c>
      <c r="Y35" s="2" t="s">
        <v>331</v>
      </c>
      <c r="Z35" s="2" t="s">
        <v>332</v>
      </c>
      <c r="AA35" s="2"/>
      <c r="AB35" s="2" t="b">
        <v>0</v>
      </c>
      <c r="AC35" s="2" t="s">
        <v>48</v>
      </c>
      <c r="AD35" s="2"/>
      <c r="AE35" s="2" t="s">
        <v>381</v>
      </c>
      <c r="AF35" s="2" t="s">
        <v>382</v>
      </c>
    </row>
    <row r="36" spans="1:32" x14ac:dyDescent="0.25">
      <c r="A36" s="5">
        <v>412961</v>
      </c>
      <c r="B36" s="2" t="s">
        <v>31</v>
      </c>
      <c r="C36" s="2" t="s">
        <v>136</v>
      </c>
      <c r="D36" s="2" t="s">
        <v>650</v>
      </c>
      <c r="E36" s="2" t="s">
        <v>326</v>
      </c>
      <c r="F36" s="2" t="s">
        <v>651</v>
      </c>
      <c r="G36" s="2" t="s">
        <v>652</v>
      </c>
      <c r="H36" s="2" t="s">
        <v>653</v>
      </c>
      <c r="I36" s="2"/>
      <c r="J36" s="1">
        <v>4622.93</v>
      </c>
      <c r="K36" s="3">
        <v>4622.93</v>
      </c>
      <c r="L36" s="3">
        <v>0</v>
      </c>
      <c r="M36" s="3">
        <v>231.15</v>
      </c>
      <c r="N36" s="8">
        <v>4854.08</v>
      </c>
      <c r="P36" s="7">
        <v>2.5000000000000001E-3</v>
      </c>
      <c r="Q36" s="2" t="s">
        <v>35</v>
      </c>
      <c r="R36" s="2" t="s">
        <v>52</v>
      </c>
      <c r="S36" s="2">
        <v>152034</v>
      </c>
      <c r="T36" s="2" t="s">
        <v>149</v>
      </c>
      <c r="U36" s="2" t="s">
        <v>150</v>
      </c>
      <c r="V36" s="2" t="s">
        <v>654</v>
      </c>
      <c r="W36" s="2" t="s">
        <v>655</v>
      </c>
      <c r="X36" s="2" t="s">
        <v>656</v>
      </c>
      <c r="Y36" s="2" t="s">
        <v>331</v>
      </c>
      <c r="Z36" s="2" t="s">
        <v>332</v>
      </c>
      <c r="AA36" s="2"/>
      <c r="AB36" s="2" t="b">
        <v>0</v>
      </c>
      <c r="AC36" s="2" t="s">
        <v>48</v>
      </c>
      <c r="AD36" s="2"/>
      <c r="AE36" s="2"/>
      <c r="AF36" s="2" t="s">
        <v>657</v>
      </c>
    </row>
    <row r="37" spans="1:32" x14ac:dyDescent="0.25">
      <c r="A37" s="5">
        <v>382992</v>
      </c>
      <c r="B37" s="2" t="s">
        <v>31</v>
      </c>
      <c r="C37" s="2" t="s">
        <v>136</v>
      </c>
      <c r="D37" s="2" t="s">
        <v>739</v>
      </c>
      <c r="E37" s="2" t="s">
        <v>154</v>
      </c>
      <c r="F37" s="2" t="s">
        <v>740</v>
      </c>
      <c r="G37" s="2" t="s">
        <v>741</v>
      </c>
      <c r="H37" s="2" t="s">
        <v>140</v>
      </c>
      <c r="I37" s="2" t="s">
        <v>141</v>
      </c>
      <c r="J37" s="1">
        <v>2556.5700000000002</v>
      </c>
      <c r="K37" s="3">
        <v>2556.5700000000002</v>
      </c>
      <c r="L37" s="3">
        <v>0</v>
      </c>
      <c r="M37" s="3">
        <v>805.32</v>
      </c>
      <c r="N37" s="8">
        <v>3361.89</v>
      </c>
      <c r="P37" s="7">
        <v>0.06</v>
      </c>
      <c r="Q37" s="2" t="s">
        <v>35</v>
      </c>
      <c r="R37" s="2" t="s">
        <v>52</v>
      </c>
      <c r="S37" s="2">
        <v>11068</v>
      </c>
      <c r="T37" s="2" t="s">
        <v>707</v>
      </c>
      <c r="U37" s="2" t="s">
        <v>708</v>
      </c>
      <c r="V37" s="2" t="s">
        <v>742</v>
      </c>
      <c r="W37" s="2" t="s">
        <v>159</v>
      </c>
      <c r="X37" s="2" t="s">
        <v>160</v>
      </c>
      <c r="Y37" s="2" t="s">
        <v>161</v>
      </c>
      <c r="Z37" s="2" t="s">
        <v>162</v>
      </c>
      <c r="AA37" s="2"/>
      <c r="AB37" s="2" t="b">
        <v>0</v>
      </c>
      <c r="AC37" s="2" t="s">
        <v>48</v>
      </c>
      <c r="AD37" s="2" t="s">
        <v>743</v>
      </c>
      <c r="AE37" s="2" t="s">
        <v>192</v>
      </c>
      <c r="AF37" s="2" t="s">
        <v>744</v>
      </c>
    </row>
    <row r="38" spans="1:32" x14ac:dyDescent="0.25">
      <c r="A38" s="5">
        <v>314718</v>
      </c>
      <c r="B38" s="2" t="s">
        <v>31</v>
      </c>
      <c r="C38" s="2" t="s">
        <v>136</v>
      </c>
      <c r="D38" s="2" t="s">
        <v>137</v>
      </c>
      <c r="E38" s="2" t="s">
        <v>51</v>
      </c>
      <c r="F38" s="2" t="s">
        <v>138</v>
      </c>
      <c r="G38" s="2" t="s">
        <v>139</v>
      </c>
      <c r="H38" s="2" t="s">
        <v>140</v>
      </c>
      <c r="I38" s="2" t="s">
        <v>141</v>
      </c>
      <c r="J38" s="1">
        <v>3215.8</v>
      </c>
      <c r="K38" s="3">
        <v>3215.8</v>
      </c>
      <c r="L38" s="3">
        <v>0</v>
      </c>
      <c r="M38" s="3">
        <v>160.79</v>
      </c>
      <c r="N38" s="8">
        <v>3376.59</v>
      </c>
      <c r="P38" s="7">
        <v>2.5000000000000001E-3</v>
      </c>
      <c r="Q38" s="2" t="s">
        <v>35</v>
      </c>
      <c r="R38" s="2" t="s">
        <v>52</v>
      </c>
      <c r="S38" s="2">
        <v>111339</v>
      </c>
      <c r="T38" s="2" t="s">
        <v>70</v>
      </c>
      <c r="U38" s="2" t="s">
        <v>71</v>
      </c>
      <c r="V38" s="2" t="s">
        <v>142</v>
      </c>
      <c r="W38" s="2" t="s">
        <v>86</v>
      </c>
      <c r="X38" s="2" t="s">
        <v>143</v>
      </c>
      <c r="Y38" s="2" t="s">
        <v>59</v>
      </c>
      <c r="Z38" s="2" t="s">
        <v>60</v>
      </c>
      <c r="AA38" s="2"/>
      <c r="AB38" s="2" t="b">
        <v>0</v>
      </c>
      <c r="AC38" s="2" t="s">
        <v>48</v>
      </c>
      <c r="AD38" s="2"/>
      <c r="AE38" s="2"/>
      <c r="AF38" s="2" t="s">
        <v>144</v>
      </c>
    </row>
    <row r="39" spans="1:32" x14ac:dyDescent="0.25">
      <c r="A39" s="5">
        <v>382994</v>
      </c>
      <c r="B39" s="2" t="s">
        <v>31</v>
      </c>
      <c r="C39" s="2" t="s">
        <v>136</v>
      </c>
      <c r="D39" s="2" t="s">
        <v>279</v>
      </c>
      <c r="E39" s="2" t="s">
        <v>154</v>
      </c>
      <c r="F39" s="2" t="s">
        <v>280</v>
      </c>
      <c r="G39" s="2" t="s">
        <v>281</v>
      </c>
      <c r="H39" s="2" t="s">
        <v>140</v>
      </c>
      <c r="I39" s="2" t="s">
        <v>282</v>
      </c>
      <c r="J39" s="1">
        <v>2781.26</v>
      </c>
      <c r="K39" s="3">
        <v>2781.26</v>
      </c>
      <c r="L39" s="3">
        <v>0</v>
      </c>
      <c r="M39" s="3">
        <v>139.06</v>
      </c>
      <c r="N39" s="8">
        <v>2920.32</v>
      </c>
      <c r="P39" s="7">
        <v>2.5000000000000001E-3</v>
      </c>
      <c r="Q39" s="2" t="s">
        <v>35</v>
      </c>
      <c r="R39" s="2" t="s">
        <v>52</v>
      </c>
      <c r="S39" s="2">
        <v>41533</v>
      </c>
      <c r="T39" s="2" t="s">
        <v>70</v>
      </c>
      <c r="U39" s="2" t="s">
        <v>71</v>
      </c>
      <c r="V39" s="2" t="s">
        <v>283</v>
      </c>
      <c r="W39" s="2" t="s">
        <v>159</v>
      </c>
      <c r="X39" s="2" t="s">
        <v>160</v>
      </c>
      <c r="Y39" s="2" t="s">
        <v>161</v>
      </c>
      <c r="Z39" s="2" t="s">
        <v>162</v>
      </c>
      <c r="AA39" s="2"/>
      <c r="AB39" s="2" t="b">
        <v>0</v>
      </c>
      <c r="AC39" s="2" t="s">
        <v>48</v>
      </c>
      <c r="AD39" s="2" t="s">
        <v>284</v>
      </c>
      <c r="AE39" s="2" t="s">
        <v>285</v>
      </c>
      <c r="AF39" s="2"/>
    </row>
    <row r="40" spans="1:32" x14ac:dyDescent="0.25">
      <c r="A40" s="5">
        <v>314762</v>
      </c>
      <c r="B40" s="2" t="s">
        <v>31</v>
      </c>
      <c r="C40" s="2" t="s">
        <v>136</v>
      </c>
      <c r="D40" s="2" t="s">
        <v>145</v>
      </c>
      <c r="E40" s="2" t="s">
        <v>51</v>
      </c>
      <c r="F40" s="2" t="s">
        <v>146</v>
      </c>
      <c r="G40" s="2" t="s">
        <v>147</v>
      </c>
      <c r="H40" s="2" t="s">
        <v>140</v>
      </c>
      <c r="I40" s="2" t="s">
        <v>148</v>
      </c>
      <c r="J40" s="1">
        <v>6323.31</v>
      </c>
      <c r="K40" s="3">
        <v>6323.31</v>
      </c>
      <c r="L40" s="3">
        <v>0</v>
      </c>
      <c r="M40" s="3">
        <v>316.17</v>
      </c>
      <c r="N40" s="8">
        <v>6639.48</v>
      </c>
      <c r="P40" s="7">
        <v>2.5000000000000001E-3</v>
      </c>
      <c r="Q40" s="2" t="s">
        <v>35</v>
      </c>
      <c r="R40" s="2" t="s">
        <v>52</v>
      </c>
      <c r="S40" s="2">
        <v>252553</v>
      </c>
      <c r="T40" s="2" t="s">
        <v>149</v>
      </c>
      <c r="U40" s="2" t="s">
        <v>150</v>
      </c>
      <c r="V40" s="2" t="s">
        <v>151</v>
      </c>
      <c r="W40" s="2" t="s">
        <v>86</v>
      </c>
      <c r="X40" s="2" t="s">
        <v>143</v>
      </c>
      <c r="Y40" s="2" t="s">
        <v>59</v>
      </c>
      <c r="Z40" s="2" t="s">
        <v>60</v>
      </c>
      <c r="AA40" s="2"/>
      <c r="AB40" s="2" t="b">
        <v>0</v>
      </c>
      <c r="AC40" s="2" t="s">
        <v>48</v>
      </c>
      <c r="AD40" s="2"/>
      <c r="AE40" s="2"/>
      <c r="AF40" s="2" t="s">
        <v>152</v>
      </c>
    </row>
    <row r="41" spans="1:32" x14ac:dyDescent="0.25">
      <c r="A41" s="5">
        <v>383002</v>
      </c>
      <c r="B41" s="2" t="s">
        <v>31</v>
      </c>
      <c r="C41" s="2" t="s">
        <v>136</v>
      </c>
      <c r="D41" s="2" t="s">
        <v>286</v>
      </c>
      <c r="E41" s="2" t="s">
        <v>154</v>
      </c>
      <c r="F41" s="2" t="s">
        <v>287</v>
      </c>
      <c r="G41" s="2" t="s">
        <v>288</v>
      </c>
      <c r="H41" s="2" t="s">
        <v>140</v>
      </c>
      <c r="I41" s="2" t="s">
        <v>289</v>
      </c>
      <c r="J41" s="1">
        <v>4476.83</v>
      </c>
      <c r="K41" s="3">
        <v>4476.83</v>
      </c>
      <c r="L41" s="3">
        <v>0</v>
      </c>
      <c r="M41" s="3">
        <v>223.84</v>
      </c>
      <c r="N41" s="8">
        <v>4700.67</v>
      </c>
      <c r="P41" s="7">
        <v>2.5000000000000001E-3</v>
      </c>
      <c r="Q41" s="2" t="s">
        <v>35</v>
      </c>
      <c r="R41" s="2" t="s">
        <v>52</v>
      </c>
      <c r="S41" s="2">
        <v>70856</v>
      </c>
      <c r="T41" s="2" t="s">
        <v>70</v>
      </c>
      <c r="U41" s="2" t="s">
        <v>71</v>
      </c>
      <c r="V41" s="2" t="s">
        <v>290</v>
      </c>
      <c r="W41" s="2" t="s">
        <v>159</v>
      </c>
      <c r="X41" s="2" t="s">
        <v>160</v>
      </c>
      <c r="Y41" s="2" t="s">
        <v>161</v>
      </c>
      <c r="Z41" s="2" t="s">
        <v>162</v>
      </c>
      <c r="AA41" s="2"/>
      <c r="AB41" s="2" t="b">
        <v>0</v>
      </c>
      <c r="AC41" s="2" t="s">
        <v>48</v>
      </c>
      <c r="AD41" s="2" t="s">
        <v>291</v>
      </c>
      <c r="AE41" s="2" t="s">
        <v>292</v>
      </c>
      <c r="AF41" s="2" t="s">
        <v>293</v>
      </c>
    </row>
    <row r="42" spans="1:32" x14ac:dyDescent="0.25">
      <c r="A42" s="5">
        <v>382078</v>
      </c>
      <c r="B42" s="2" t="s">
        <v>31</v>
      </c>
      <c r="C42" s="2" t="s">
        <v>136</v>
      </c>
      <c r="D42" s="2" t="s">
        <v>153</v>
      </c>
      <c r="E42" s="2" t="s">
        <v>154</v>
      </c>
      <c r="F42" s="2" t="s">
        <v>155</v>
      </c>
      <c r="G42" s="2" t="s">
        <v>156</v>
      </c>
      <c r="H42" s="2" t="s">
        <v>157</v>
      </c>
      <c r="I42" s="2" t="s">
        <v>144</v>
      </c>
      <c r="J42" s="1">
        <v>4424.55</v>
      </c>
      <c r="K42" s="3">
        <v>4424.55</v>
      </c>
      <c r="L42" s="3">
        <v>0</v>
      </c>
      <c r="M42" s="3">
        <v>221.23</v>
      </c>
      <c r="N42" s="8">
        <v>4645.78</v>
      </c>
      <c r="P42" s="7">
        <v>2.5000000000000001E-3</v>
      </c>
      <c r="Q42" s="2" t="s">
        <v>35</v>
      </c>
      <c r="R42" s="2" t="s">
        <v>52</v>
      </c>
      <c r="S42" s="2">
        <v>56155</v>
      </c>
      <c r="T42" s="2" t="s">
        <v>70</v>
      </c>
      <c r="U42" s="2" t="s">
        <v>71</v>
      </c>
      <c r="V42" s="2" t="s">
        <v>158</v>
      </c>
      <c r="W42" s="2" t="s">
        <v>159</v>
      </c>
      <c r="X42" s="2" t="s">
        <v>160</v>
      </c>
      <c r="Y42" s="2" t="s">
        <v>161</v>
      </c>
      <c r="Z42" s="2" t="s">
        <v>162</v>
      </c>
      <c r="AA42" s="2"/>
      <c r="AB42" s="2" t="b">
        <v>0</v>
      </c>
      <c r="AC42" s="2" t="s">
        <v>48</v>
      </c>
      <c r="AD42" s="2" t="s">
        <v>156</v>
      </c>
      <c r="AE42" s="2" t="s">
        <v>163</v>
      </c>
      <c r="AF42" s="2" t="s">
        <v>144</v>
      </c>
    </row>
    <row r="43" spans="1:32" x14ac:dyDescent="0.25">
      <c r="A43" s="5">
        <v>382081</v>
      </c>
      <c r="B43" s="2" t="s">
        <v>31</v>
      </c>
      <c r="C43" s="2" t="s">
        <v>136</v>
      </c>
      <c r="D43" s="2" t="s">
        <v>164</v>
      </c>
      <c r="E43" s="2" t="s">
        <v>154</v>
      </c>
      <c r="F43" s="2" t="s">
        <v>165</v>
      </c>
      <c r="G43" s="2" t="s">
        <v>166</v>
      </c>
      <c r="H43" s="2" t="s">
        <v>157</v>
      </c>
      <c r="I43" s="2" t="s">
        <v>144</v>
      </c>
      <c r="J43" s="1">
        <v>3320.48</v>
      </c>
      <c r="K43" s="3">
        <v>3320.48</v>
      </c>
      <c r="L43" s="3">
        <v>0</v>
      </c>
      <c r="M43" s="3">
        <v>166.02</v>
      </c>
      <c r="N43" s="8">
        <v>3486.5</v>
      </c>
      <c r="P43" s="7">
        <v>2.5000000000000001E-3</v>
      </c>
      <c r="Q43" s="2" t="s">
        <v>35</v>
      </c>
      <c r="R43" s="2" t="s">
        <v>52</v>
      </c>
      <c r="S43" s="2">
        <v>44296</v>
      </c>
      <c r="T43" s="2" t="s">
        <v>70</v>
      </c>
      <c r="U43" s="2" t="s">
        <v>71</v>
      </c>
      <c r="V43" s="2" t="s">
        <v>167</v>
      </c>
      <c r="W43" s="2" t="s">
        <v>159</v>
      </c>
      <c r="X43" s="2" t="s">
        <v>160</v>
      </c>
      <c r="Y43" s="2" t="s">
        <v>161</v>
      </c>
      <c r="Z43" s="2" t="s">
        <v>162</v>
      </c>
      <c r="AA43" s="2"/>
      <c r="AB43" s="2" t="b">
        <v>0</v>
      </c>
      <c r="AC43" s="2" t="s">
        <v>48</v>
      </c>
      <c r="AD43" s="2" t="s">
        <v>166</v>
      </c>
      <c r="AE43" s="2" t="s">
        <v>163</v>
      </c>
      <c r="AF43" s="2" t="s">
        <v>144</v>
      </c>
    </row>
    <row r="44" spans="1:32" x14ac:dyDescent="0.25">
      <c r="A44" s="5">
        <v>419676</v>
      </c>
      <c r="B44" s="2" t="s">
        <v>31</v>
      </c>
      <c r="C44" s="2" t="s">
        <v>136</v>
      </c>
      <c r="D44" s="2" t="s">
        <v>658</v>
      </c>
      <c r="E44" s="2" t="s">
        <v>326</v>
      </c>
      <c r="F44" s="2" t="s">
        <v>659</v>
      </c>
      <c r="G44" s="2" t="s">
        <v>660</v>
      </c>
      <c r="H44" s="2" t="s">
        <v>661</v>
      </c>
      <c r="I44" s="2"/>
      <c r="J44" s="1">
        <v>2151.79</v>
      </c>
      <c r="K44" s="3">
        <v>2151.79</v>
      </c>
      <c r="L44" s="3">
        <v>0</v>
      </c>
      <c r="M44" s="3">
        <v>107.59</v>
      </c>
      <c r="N44" s="8">
        <v>2259.38</v>
      </c>
      <c r="P44" s="7">
        <v>2.5000000000000001E-3</v>
      </c>
      <c r="Q44" s="2" t="s">
        <v>35</v>
      </c>
      <c r="R44" s="2" t="s">
        <v>52</v>
      </c>
      <c r="S44" s="2">
        <v>79507</v>
      </c>
      <c r="T44" s="2" t="s">
        <v>70</v>
      </c>
      <c r="U44" s="2" t="s">
        <v>71</v>
      </c>
      <c r="V44" s="2" t="s">
        <v>662</v>
      </c>
      <c r="W44" s="2" t="s">
        <v>655</v>
      </c>
      <c r="X44" s="2" t="s">
        <v>656</v>
      </c>
      <c r="Y44" s="2" t="s">
        <v>331</v>
      </c>
      <c r="Z44" s="2" t="s">
        <v>332</v>
      </c>
      <c r="AA44" s="2"/>
      <c r="AB44" s="2" t="b">
        <v>0</v>
      </c>
      <c r="AC44" s="2" t="s">
        <v>48</v>
      </c>
      <c r="AD44" s="2"/>
      <c r="AE44" s="2"/>
      <c r="AF44" s="2" t="s">
        <v>663</v>
      </c>
    </row>
    <row r="45" spans="1:32" x14ac:dyDescent="0.25">
      <c r="A45" s="5">
        <v>382784</v>
      </c>
      <c r="B45" s="2" t="s">
        <v>31</v>
      </c>
      <c r="C45" s="2" t="s">
        <v>136</v>
      </c>
      <c r="D45" s="2" t="s">
        <v>209</v>
      </c>
      <c r="E45" s="2" t="s">
        <v>154</v>
      </c>
      <c r="F45" s="2" t="s">
        <v>210</v>
      </c>
      <c r="G45" s="2" t="s">
        <v>211</v>
      </c>
      <c r="H45" s="2" t="s">
        <v>189</v>
      </c>
      <c r="I45" s="2" t="s">
        <v>207</v>
      </c>
      <c r="J45" s="1">
        <v>2823.19</v>
      </c>
      <c r="K45" s="3">
        <v>2823.19</v>
      </c>
      <c r="L45" s="3">
        <v>0</v>
      </c>
      <c r="M45" s="3">
        <v>141.16</v>
      </c>
      <c r="N45" s="8">
        <v>2964.35</v>
      </c>
      <c r="P45" s="7">
        <v>2.5000000000000001E-3</v>
      </c>
      <c r="Q45" s="2" t="s">
        <v>35</v>
      </c>
      <c r="R45" s="2" t="s">
        <v>52</v>
      </c>
      <c r="S45" s="2">
        <v>54631</v>
      </c>
      <c r="T45" s="2" t="s">
        <v>70</v>
      </c>
      <c r="U45" s="2" t="s">
        <v>71</v>
      </c>
      <c r="V45" s="2" t="s">
        <v>212</v>
      </c>
      <c r="W45" s="2" t="s">
        <v>159</v>
      </c>
      <c r="X45" s="2" t="s">
        <v>160</v>
      </c>
      <c r="Y45" s="2" t="s">
        <v>161</v>
      </c>
      <c r="Z45" s="2" t="s">
        <v>162</v>
      </c>
      <c r="AA45" s="2"/>
      <c r="AB45" s="2" t="b">
        <v>0</v>
      </c>
      <c r="AC45" s="2" t="s">
        <v>48</v>
      </c>
      <c r="AD45" s="2" t="s">
        <v>211</v>
      </c>
      <c r="AE45" s="2" t="s">
        <v>192</v>
      </c>
      <c r="AF45" s="2" t="s">
        <v>207</v>
      </c>
    </row>
    <row r="46" spans="1:32" x14ac:dyDescent="0.25">
      <c r="A46" s="5">
        <v>382771</v>
      </c>
      <c r="B46" s="2" t="s">
        <v>31</v>
      </c>
      <c r="C46" s="2" t="s">
        <v>136</v>
      </c>
      <c r="D46" s="2" t="s">
        <v>204</v>
      </c>
      <c r="E46" s="2" t="s">
        <v>154</v>
      </c>
      <c r="F46" s="2" t="s">
        <v>205</v>
      </c>
      <c r="G46" s="2" t="s">
        <v>206</v>
      </c>
      <c r="H46" s="2" t="s">
        <v>189</v>
      </c>
      <c r="I46" s="2" t="s">
        <v>207</v>
      </c>
      <c r="J46" s="1">
        <v>2972.27</v>
      </c>
      <c r="K46" s="3">
        <v>2972.27</v>
      </c>
      <c r="L46" s="3">
        <v>0</v>
      </c>
      <c r="M46" s="3">
        <v>148.61000000000001</v>
      </c>
      <c r="N46" s="8">
        <v>3120.88</v>
      </c>
      <c r="P46" s="7">
        <v>2.5000000000000001E-3</v>
      </c>
      <c r="Q46" s="2" t="s">
        <v>35</v>
      </c>
      <c r="R46" s="2" t="s">
        <v>52</v>
      </c>
      <c r="S46" s="2">
        <v>37063</v>
      </c>
      <c r="T46" s="2" t="s">
        <v>70</v>
      </c>
      <c r="U46" s="2" t="s">
        <v>71</v>
      </c>
      <c r="V46" s="2" t="s">
        <v>208</v>
      </c>
      <c r="W46" s="2" t="s">
        <v>159</v>
      </c>
      <c r="X46" s="2" t="s">
        <v>160</v>
      </c>
      <c r="Y46" s="2" t="s">
        <v>161</v>
      </c>
      <c r="Z46" s="2" t="s">
        <v>162</v>
      </c>
      <c r="AA46" s="2"/>
      <c r="AB46" s="2" t="b">
        <v>0</v>
      </c>
      <c r="AC46" s="2" t="s">
        <v>48</v>
      </c>
      <c r="AD46" s="2" t="s">
        <v>206</v>
      </c>
      <c r="AE46" s="2" t="s">
        <v>192</v>
      </c>
      <c r="AF46" s="2" t="s">
        <v>207</v>
      </c>
    </row>
    <row r="47" spans="1:32" x14ac:dyDescent="0.25">
      <c r="A47" s="5">
        <v>382774</v>
      </c>
      <c r="B47" s="2" t="s">
        <v>31</v>
      </c>
      <c r="C47" s="2" t="s">
        <v>136</v>
      </c>
      <c r="D47" s="2" t="s">
        <v>732</v>
      </c>
      <c r="E47" s="2" t="s">
        <v>154</v>
      </c>
      <c r="F47" s="2" t="s">
        <v>733</v>
      </c>
      <c r="G47" s="2" t="s">
        <v>734</v>
      </c>
      <c r="H47" s="2" t="s">
        <v>189</v>
      </c>
      <c r="I47" s="2" t="s">
        <v>207</v>
      </c>
      <c r="J47" s="1">
        <v>3399.07</v>
      </c>
      <c r="K47" s="3">
        <v>3399.07</v>
      </c>
      <c r="L47" s="3">
        <v>0</v>
      </c>
      <c r="M47" s="3">
        <v>1075.76</v>
      </c>
      <c r="N47" s="8">
        <v>4474.83</v>
      </c>
      <c r="P47" s="7">
        <v>0.06</v>
      </c>
      <c r="Q47" s="2" t="s">
        <v>35</v>
      </c>
      <c r="R47" s="2" t="s">
        <v>52</v>
      </c>
      <c r="S47" s="2">
        <v>9671</v>
      </c>
      <c r="T47" s="2" t="s">
        <v>707</v>
      </c>
      <c r="U47" s="2" t="s">
        <v>708</v>
      </c>
      <c r="V47" s="2" t="s">
        <v>735</v>
      </c>
      <c r="W47" s="2" t="s">
        <v>159</v>
      </c>
      <c r="X47" s="2" t="s">
        <v>160</v>
      </c>
      <c r="Y47" s="2" t="s">
        <v>161</v>
      </c>
      <c r="Z47" s="2" t="s">
        <v>162</v>
      </c>
      <c r="AA47" s="2"/>
      <c r="AB47" s="2" t="b">
        <v>0</v>
      </c>
      <c r="AC47" s="2" t="s">
        <v>48</v>
      </c>
      <c r="AD47" s="2" t="s">
        <v>736</v>
      </c>
      <c r="AE47" s="2" t="s">
        <v>737</v>
      </c>
      <c r="AF47" s="2" t="s">
        <v>738</v>
      </c>
    </row>
    <row r="48" spans="1:32" x14ac:dyDescent="0.25">
      <c r="A48" s="5">
        <v>382820</v>
      </c>
      <c r="B48" s="2" t="s">
        <v>31</v>
      </c>
      <c r="C48" s="2" t="s">
        <v>136</v>
      </c>
      <c r="D48" s="2" t="s">
        <v>213</v>
      </c>
      <c r="E48" s="2" t="s">
        <v>154</v>
      </c>
      <c r="F48" s="2" t="s">
        <v>214</v>
      </c>
      <c r="G48" s="2" t="s">
        <v>215</v>
      </c>
      <c r="H48" s="2" t="s">
        <v>189</v>
      </c>
      <c r="I48" s="2" t="s">
        <v>216</v>
      </c>
      <c r="J48" s="1">
        <v>3045.16</v>
      </c>
      <c r="K48" s="3">
        <v>3045.16</v>
      </c>
      <c r="L48" s="3">
        <v>0</v>
      </c>
      <c r="M48" s="3">
        <v>152.26</v>
      </c>
      <c r="N48" s="8">
        <v>3197.42</v>
      </c>
      <c r="P48" s="7">
        <v>2.5000000000000001E-3</v>
      </c>
      <c r="Q48" s="2" t="s">
        <v>35</v>
      </c>
      <c r="R48" s="2" t="s">
        <v>52</v>
      </c>
      <c r="S48" s="2">
        <v>42563</v>
      </c>
      <c r="T48" s="2" t="s">
        <v>70</v>
      </c>
      <c r="U48" s="2" t="s">
        <v>71</v>
      </c>
      <c r="V48" s="2" t="s">
        <v>217</v>
      </c>
      <c r="W48" s="2" t="s">
        <v>159</v>
      </c>
      <c r="X48" s="2" t="s">
        <v>160</v>
      </c>
      <c r="Y48" s="2" t="s">
        <v>161</v>
      </c>
      <c r="Z48" s="2" t="s">
        <v>162</v>
      </c>
      <c r="AA48" s="2"/>
      <c r="AB48" s="2" t="b">
        <v>0</v>
      </c>
      <c r="AC48" s="2" t="s">
        <v>48</v>
      </c>
      <c r="AD48" s="2" t="s">
        <v>218</v>
      </c>
      <c r="AE48" s="2" t="s">
        <v>219</v>
      </c>
      <c r="AF48" s="2" t="s">
        <v>216</v>
      </c>
    </row>
    <row r="49" spans="1:32" x14ac:dyDescent="0.25">
      <c r="A49" s="5">
        <v>382638</v>
      </c>
      <c r="B49" s="2" t="s">
        <v>31</v>
      </c>
      <c r="C49" s="2" t="s">
        <v>136</v>
      </c>
      <c r="D49" s="2" t="s">
        <v>186</v>
      </c>
      <c r="E49" s="2" t="s">
        <v>154</v>
      </c>
      <c r="F49" s="2" t="s">
        <v>187</v>
      </c>
      <c r="G49" s="2" t="s">
        <v>188</v>
      </c>
      <c r="H49" s="2" t="s">
        <v>189</v>
      </c>
      <c r="I49" s="2" t="s">
        <v>190</v>
      </c>
      <c r="J49" s="1">
        <v>3236.95</v>
      </c>
      <c r="K49" s="3">
        <v>3236.95</v>
      </c>
      <c r="L49" s="3">
        <v>0</v>
      </c>
      <c r="M49" s="3">
        <v>161.85</v>
      </c>
      <c r="N49" s="8">
        <v>3398.8</v>
      </c>
      <c r="P49" s="7">
        <v>2.5000000000000001E-3</v>
      </c>
      <c r="Q49" s="2" t="s">
        <v>35</v>
      </c>
      <c r="R49" s="2" t="s">
        <v>52</v>
      </c>
      <c r="S49" s="2">
        <v>50421</v>
      </c>
      <c r="T49" s="2" t="s">
        <v>70</v>
      </c>
      <c r="U49" s="2" t="s">
        <v>71</v>
      </c>
      <c r="V49" s="2" t="s">
        <v>191</v>
      </c>
      <c r="W49" s="2" t="s">
        <v>159</v>
      </c>
      <c r="X49" s="2" t="s">
        <v>160</v>
      </c>
      <c r="Y49" s="2" t="s">
        <v>161</v>
      </c>
      <c r="Z49" s="2" t="s">
        <v>162</v>
      </c>
      <c r="AA49" s="2"/>
      <c r="AB49" s="2" t="b">
        <v>0</v>
      </c>
      <c r="AC49" s="2" t="s">
        <v>48</v>
      </c>
      <c r="AD49" s="2" t="s">
        <v>188</v>
      </c>
      <c r="AE49" s="2" t="s">
        <v>192</v>
      </c>
      <c r="AF49" s="2" t="s">
        <v>190</v>
      </c>
    </row>
    <row r="50" spans="1:32" x14ac:dyDescent="0.25">
      <c r="A50" s="5">
        <v>423241</v>
      </c>
      <c r="B50" s="2" t="s">
        <v>31</v>
      </c>
      <c r="C50" s="2" t="s">
        <v>136</v>
      </c>
      <c r="D50" s="2" t="s">
        <v>664</v>
      </c>
      <c r="E50" s="2" t="s">
        <v>326</v>
      </c>
      <c r="F50" s="2" t="s">
        <v>665</v>
      </c>
      <c r="G50" s="2" t="s">
        <v>666</v>
      </c>
      <c r="H50" s="2" t="s">
        <v>661</v>
      </c>
      <c r="I50" s="2"/>
      <c r="J50" s="1">
        <v>2114.06</v>
      </c>
      <c r="K50" s="3">
        <v>2114.06</v>
      </c>
      <c r="L50" s="3">
        <v>0</v>
      </c>
      <c r="M50" s="3">
        <v>105.7</v>
      </c>
      <c r="N50" s="8">
        <v>2219.7600000000002</v>
      </c>
      <c r="P50" s="7">
        <v>2.5000000000000001E-3</v>
      </c>
      <c r="Q50" s="2" t="s">
        <v>35</v>
      </c>
      <c r="R50" s="2" t="s">
        <v>52</v>
      </c>
      <c r="S50" s="2">
        <v>118572</v>
      </c>
      <c r="T50" s="2" t="s">
        <v>70</v>
      </c>
      <c r="U50" s="2" t="s">
        <v>71</v>
      </c>
      <c r="V50" s="2" t="s">
        <v>667</v>
      </c>
      <c r="W50" s="2" t="s">
        <v>655</v>
      </c>
      <c r="X50" s="2" t="s">
        <v>656</v>
      </c>
      <c r="Y50" s="2" t="s">
        <v>331</v>
      </c>
      <c r="Z50" s="2" t="s">
        <v>332</v>
      </c>
      <c r="AA50" s="2"/>
      <c r="AB50" s="2" t="b">
        <v>0</v>
      </c>
      <c r="AC50" s="2" t="s">
        <v>48</v>
      </c>
      <c r="AD50" s="2"/>
      <c r="AE50" s="2"/>
      <c r="AF50" s="2" t="s">
        <v>668</v>
      </c>
    </row>
    <row r="51" spans="1:32" x14ac:dyDescent="0.25">
      <c r="A51" s="5">
        <v>423332</v>
      </c>
      <c r="B51" s="2" t="s">
        <v>31</v>
      </c>
      <c r="C51" s="2" t="s">
        <v>136</v>
      </c>
      <c r="D51" s="2" t="s">
        <v>669</v>
      </c>
      <c r="E51" s="2" t="s">
        <v>326</v>
      </c>
      <c r="F51" s="2" t="s">
        <v>670</v>
      </c>
      <c r="G51" s="2" t="s">
        <v>671</v>
      </c>
      <c r="H51" s="2" t="s">
        <v>661</v>
      </c>
      <c r="I51" s="2"/>
      <c r="J51" s="1">
        <v>1361.66</v>
      </c>
      <c r="K51" s="3">
        <v>1361.66</v>
      </c>
      <c r="L51" s="3">
        <v>0</v>
      </c>
      <c r="M51" s="3">
        <v>68.08</v>
      </c>
      <c r="N51" s="8">
        <v>1429.74</v>
      </c>
      <c r="P51" s="7">
        <v>2.5000000000000001E-3</v>
      </c>
      <c r="Q51" s="2" t="s">
        <v>35</v>
      </c>
      <c r="R51" s="2" t="s">
        <v>52</v>
      </c>
      <c r="S51" s="2">
        <v>57639.766900000002</v>
      </c>
      <c r="T51" s="2" t="s">
        <v>70</v>
      </c>
      <c r="U51" s="2" t="s">
        <v>71</v>
      </c>
      <c r="V51" s="2" t="s">
        <v>672</v>
      </c>
      <c r="W51" s="2" t="s">
        <v>655</v>
      </c>
      <c r="X51" s="2" t="s">
        <v>656</v>
      </c>
      <c r="Y51" s="2" t="s">
        <v>331</v>
      </c>
      <c r="Z51" s="2" t="s">
        <v>332</v>
      </c>
      <c r="AA51" s="2"/>
      <c r="AB51" s="2" t="b">
        <v>0</v>
      </c>
      <c r="AC51" s="2" t="s">
        <v>48</v>
      </c>
      <c r="AD51" s="2" t="s">
        <v>673</v>
      </c>
      <c r="AE51" s="2"/>
      <c r="AF51" s="2" t="s">
        <v>674</v>
      </c>
    </row>
    <row r="52" spans="1:32" x14ac:dyDescent="0.25">
      <c r="A52" s="5">
        <v>382754</v>
      </c>
      <c r="B52" s="2" t="s">
        <v>31</v>
      </c>
      <c r="C52" s="2" t="s">
        <v>136</v>
      </c>
      <c r="D52" s="2" t="s">
        <v>199</v>
      </c>
      <c r="E52" s="2" t="s">
        <v>154</v>
      </c>
      <c r="F52" s="2" t="s">
        <v>200</v>
      </c>
      <c r="G52" s="2" t="s">
        <v>201</v>
      </c>
      <c r="H52" s="2" t="s">
        <v>196</v>
      </c>
      <c r="I52" s="2" t="s">
        <v>144</v>
      </c>
      <c r="J52" s="1">
        <v>4216.7299999999996</v>
      </c>
      <c r="K52" s="3">
        <v>4216.7299999999996</v>
      </c>
      <c r="L52" s="3">
        <v>0</v>
      </c>
      <c r="M52" s="3">
        <v>210.84</v>
      </c>
      <c r="N52" s="8">
        <v>4427.57</v>
      </c>
      <c r="P52" s="7">
        <v>2.5000000000000001E-3</v>
      </c>
      <c r="Q52" s="2" t="s">
        <v>35</v>
      </c>
      <c r="R52" s="2" t="s">
        <v>52</v>
      </c>
      <c r="S52" s="2">
        <v>14314</v>
      </c>
      <c r="T52" s="2" t="s">
        <v>70</v>
      </c>
      <c r="U52" s="2" t="s">
        <v>71</v>
      </c>
      <c r="V52" s="2" t="s">
        <v>202</v>
      </c>
      <c r="W52" s="2" t="s">
        <v>159</v>
      </c>
      <c r="X52" s="2" t="s">
        <v>160</v>
      </c>
      <c r="Y52" s="2" t="s">
        <v>161</v>
      </c>
      <c r="Z52" s="2" t="s">
        <v>162</v>
      </c>
      <c r="AA52" s="2"/>
      <c r="AB52" s="2" t="b">
        <v>0</v>
      </c>
      <c r="AC52" s="2" t="s">
        <v>48</v>
      </c>
      <c r="AD52" s="2" t="s">
        <v>203</v>
      </c>
      <c r="AE52" s="2" t="s">
        <v>192</v>
      </c>
      <c r="AF52" s="2" t="s">
        <v>144</v>
      </c>
    </row>
    <row r="53" spans="1:32" x14ac:dyDescent="0.25">
      <c r="A53" s="5">
        <v>382746</v>
      </c>
      <c r="B53" s="2" t="s">
        <v>31</v>
      </c>
      <c r="C53" s="2" t="s">
        <v>136</v>
      </c>
      <c r="D53" s="2" t="s">
        <v>193</v>
      </c>
      <c r="E53" s="2" t="s">
        <v>154</v>
      </c>
      <c r="F53" s="2" t="s">
        <v>194</v>
      </c>
      <c r="G53" s="2" t="s">
        <v>195</v>
      </c>
      <c r="H53" s="2" t="s">
        <v>196</v>
      </c>
      <c r="I53" s="2" t="s">
        <v>144</v>
      </c>
      <c r="J53" s="1">
        <v>4260.03</v>
      </c>
      <c r="K53" s="3">
        <v>4260.03</v>
      </c>
      <c r="L53" s="3">
        <v>0</v>
      </c>
      <c r="M53" s="3">
        <v>213</v>
      </c>
      <c r="N53" s="8">
        <v>4473.03</v>
      </c>
      <c r="P53" s="7">
        <v>2.5000000000000001E-3</v>
      </c>
      <c r="Q53" s="2" t="s">
        <v>35</v>
      </c>
      <c r="R53" s="2" t="s">
        <v>52</v>
      </c>
      <c r="S53" s="2">
        <v>55265</v>
      </c>
      <c r="T53" s="2" t="s">
        <v>70</v>
      </c>
      <c r="U53" s="2" t="s">
        <v>71</v>
      </c>
      <c r="V53" s="2" t="s">
        <v>197</v>
      </c>
      <c r="W53" s="2" t="s">
        <v>159</v>
      </c>
      <c r="X53" s="2" t="s">
        <v>160</v>
      </c>
      <c r="Y53" s="2" t="s">
        <v>161</v>
      </c>
      <c r="Z53" s="2" t="s">
        <v>162</v>
      </c>
      <c r="AA53" s="2"/>
      <c r="AB53" s="2" t="b">
        <v>0</v>
      </c>
      <c r="AC53" s="2" t="s">
        <v>48</v>
      </c>
      <c r="AD53" s="2" t="s">
        <v>198</v>
      </c>
      <c r="AE53" s="2" t="s">
        <v>192</v>
      </c>
      <c r="AF53" s="2"/>
    </row>
    <row r="54" spans="1:32" x14ac:dyDescent="0.25">
      <c r="A54" s="5">
        <v>382341</v>
      </c>
      <c r="B54" s="2" t="s">
        <v>31</v>
      </c>
      <c r="C54" s="2" t="s">
        <v>168</v>
      </c>
      <c r="D54" s="2" t="s">
        <v>169</v>
      </c>
      <c r="E54" s="2" t="s">
        <v>154</v>
      </c>
      <c r="F54" s="2" t="s">
        <v>170</v>
      </c>
      <c r="G54" s="2" t="s">
        <v>171</v>
      </c>
      <c r="H54" s="2" t="s">
        <v>172</v>
      </c>
      <c r="I54" s="2" t="s">
        <v>173</v>
      </c>
      <c r="J54" s="1">
        <v>1731.14</v>
      </c>
      <c r="K54" s="3">
        <v>1731.14</v>
      </c>
      <c r="L54" s="3">
        <v>0</v>
      </c>
      <c r="M54" s="3">
        <v>86.56</v>
      </c>
      <c r="N54" s="8">
        <v>1817.7</v>
      </c>
      <c r="P54" s="7">
        <v>2.5000000000000001E-3</v>
      </c>
      <c r="Q54" s="2" t="s">
        <v>35</v>
      </c>
      <c r="R54" s="2" t="s">
        <v>52</v>
      </c>
      <c r="S54" s="2">
        <v>35684</v>
      </c>
      <c r="T54" s="2" t="s">
        <v>70</v>
      </c>
      <c r="U54" s="2" t="s">
        <v>71</v>
      </c>
      <c r="V54" s="2" t="s">
        <v>174</v>
      </c>
      <c r="W54" s="2" t="s">
        <v>159</v>
      </c>
      <c r="X54" s="2" t="s">
        <v>175</v>
      </c>
      <c r="Y54" s="2" t="s">
        <v>161</v>
      </c>
      <c r="Z54" s="2" t="s">
        <v>162</v>
      </c>
      <c r="AA54" s="2"/>
      <c r="AB54" s="2" t="b">
        <v>0</v>
      </c>
      <c r="AC54" s="2" t="s">
        <v>48</v>
      </c>
      <c r="AD54" s="2" t="s">
        <v>176</v>
      </c>
      <c r="AE54" s="2" t="s">
        <v>177</v>
      </c>
      <c r="AF54" s="2" t="s">
        <v>173</v>
      </c>
    </row>
    <row r="55" spans="1:32" x14ac:dyDescent="0.25">
      <c r="A55" s="5">
        <v>382348</v>
      </c>
      <c r="B55" s="2" t="s">
        <v>31</v>
      </c>
      <c r="C55" s="2" t="s">
        <v>168</v>
      </c>
      <c r="D55" s="2" t="s">
        <v>178</v>
      </c>
      <c r="E55" s="2" t="s">
        <v>154</v>
      </c>
      <c r="F55" s="2" t="s">
        <v>179</v>
      </c>
      <c r="G55" s="2" t="s">
        <v>180</v>
      </c>
      <c r="H55" s="2" t="s">
        <v>181</v>
      </c>
      <c r="I55" s="2" t="s">
        <v>182</v>
      </c>
      <c r="J55" s="1">
        <v>1829.01</v>
      </c>
      <c r="K55" s="3">
        <v>1829.01</v>
      </c>
      <c r="L55" s="3">
        <v>0</v>
      </c>
      <c r="M55" s="3">
        <v>91.45</v>
      </c>
      <c r="N55" s="8">
        <v>1920.46</v>
      </c>
      <c r="P55" s="7">
        <v>2.5000000000000001E-3</v>
      </c>
      <c r="Q55" s="2" t="s">
        <v>35</v>
      </c>
      <c r="R55" s="2" t="s">
        <v>52</v>
      </c>
      <c r="S55" s="2">
        <v>30140</v>
      </c>
      <c r="T55" s="2" t="s">
        <v>70</v>
      </c>
      <c r="U55" s="2" t="s">
        <v>71</v>
      </c>
      <c r="V55" s="2" t="s">
        <v>183</v>
      </c>
      <c r="W55" s="2" t="s">
        <v>159</v>
      </c>
      <c r="X55" s="2" t="s">
        <v>175</v>
      </c>
      <c r="Y55" s="2" t="s">
        <v>161</v>
      </c>
      <c r="Z55" s="2" t="s">
        <v>162</v>
      </c>
      <c r="AA55" s="2"/>
      <c r="AB55" s="2" t="b">
        <v>0</v>
      </c>
      <c r="AC55" s="2" t="s">
        <v>48</v>
      </c>
      <c r="AD55" s="2" t="s">
        <v>184</v>
      </c>
      <c r="AE55" s="2" t="s">
        <v>185</v>
      </c>
      <c r="AF55" s="2" t="s">
        <v>182</v>
      </c>
    </row>
    <row r="56" spans="1:32" x14ac:dyDescent="0.25">
      <c r="A56" s="5">
        <v>391669</v>
      </c>
      <c r="B56" s="2" t="s">
        <v>31</v>
      </c>
      <c r="C56" s="2" t="s">
        <v>477</v>
      </c>
      <c r="D56" s="2" t="s">
        <v>478</v>
      </c>
      <c r="E56" s="2" t="s">
        <v>326</v>
      </c>
      <c r="F56" s="2" t="s">
        <v>479</v>
      </c>
      <c r="G56" s="2" t="s">
        <v>480</v>
      </c>
      <c r="H56" s="2" t="s">
        <v>481</v>
      </c>
      <c r="I56" s="2" t="s">
        <v>482</v>
      </c>
      <c r="J56" s="1">
        <v>1212.6300000000001</v>
      </c>
      <c r="K56" s="3">
        <v>1212.6300000000001</v>
      </c>
      <c r="L56" s="3">
        <v>0</v>
      </c>
      <c r="M56" s="3">
        <v>60.63</v>
      </c>
      <c r="N56" s="8">
        <v>1273.26</v>
      </c>
      <c r="P56" s="7">
        <v>2.5000000000000001E-3</v>
      </c>
      <c r="Q56" s="2" t="s">
        <v>35</v>
      </c>
      <c r="R56" s="2" t="s">
        <v>52</v>
      </c>
      <c r="S56" s="2">
        <v>71385</v>
      </c>
      <c r="T56" s="2" t="s">
        <v>70</v>
      </c>
      <c r="U56" s="2" t="s">
        <v>71</v>
      </c>
      <c r="V56" s="2" t="s">
        <v>483</v>
      </c>
      <c r="W56" s="2" t="s">
        <v>378</v>
      </c>
      <c r="X56" s="2" t="s">
        <v>484</v>
      </c>
      <c r="Y56" s="2" t="s">
        <v>331</v>
      </c>
      <c r="Z56" s="2" t="s">
        <v>332</v>
      </c>
      <c r="AA56" s="2"/>
      <c r="AB56" s="2" t="b">
        <v>0</v>
      </c>
      <c r="AC56" s="2" t="s">
        <v>48</v>
      </c>
      <c r="AD56" s="2" t="s">
        <v>485</v>
      </c>
      <c r="AE56" s="2" t="s">
        <v>486</v>
      </c>
      <c r="AF56" s="2" t="s">
        <v>482</v>
      </c>
    </row>
    <row r="57" spans="1:32" x14ac:dyDescent="0.25">
      <c r="A57" s="5">
        <v>391715</v>
      </c>
      <c r="B57" s="2" t="s">
        <v>31</v>
      </c>
      <c r="C57" s="2" t="s">
        <v>477</v>
      </c>
      <c r="D57" s="2" t="s">
        <v>487</v>
      </c>
      <c r="E57" s="2" t="s">
        <v>326</v>
      </c>
      <c r="F57" s="2" t="s">
        <v>488</v>
      </c>
      <c r="G57" s="2" t="s">
        <v>489</v>
      </c>
      <c r="H57" s="2" t="s">
        <v>481</v>
      </c>
      <c r="I57" s="2" t="s">
        <v>482</v>
      </c>
      <c r="J57" s="1">
        <v>1090.05</v>
      </c>
      <c r="K57" s="3">
        <v>1090.05</v>
      </c>
      <c r="L57" s="3">
        <v>0</v>
      </c>
      <c r="M57" s="3">
        <v>54.5</v>
      </c>
      <c r="N57" s="8">
        <v>1144.55</v>
      </c>
      <c r="P57" s="7">
        <v>2.5000000000000001E-3</v>
      </c>
      <c r="Q57" s="2" t="s">
        <v>35</v>
      </c>
      <c r="R57" s="2" t="s">
        <v>52</v>
      </c>
      <c r="S57" s="2">
        <v>63999</v>
      </c>
      <c r="T57" s="2" t="s">
        <v>70</v>
      </c>
      <c r="U57" s="2" t="s">
        <v>71</v>
      </c>
      <c r="V57" s="2" t="s">
        <v>490</v>
      </c>
      <c r="W57" s="2" t="s">
        <v>359</v>
      </c>
      <c r="X57" s="2" t="s">
        <v>491</v>
      </c>
      <c r="Y57" s="2" t="s">
        <v>331</v>
      </c>
      <c r="Z57" s="2" t="s">
        <v>332</v>
      </c>
      <c r="AA57" s="2"/>
      <c r="AB57" s="2" t="b">
        <v>0</v>
      </c>
      <c r="AC57" s="2" t="s">
        <v>48</v>
      </c>
      <c r="AD57" s="2" t="s">
        <v>492</v>
      </c>
      <c r="AE57" s="2" t="s">
        <v>486</v>
      </c>
      <c r="AF57" s="2" t="s">
        <v>482</v>
      </c>
    </row>
    <row r="58" spans="1:32" x14ac:dyDescent="0.25">
      <c r="A58" s="5">
        <v>391776</v>
      </c>
      <c r="B58" s="2" t="s">
        <v>31</v>
      </c>
      <c r="C58" s="2" t="s">
        <v>477</v>
      </c>
      <c r="D58" s="2" t="s">
        <v>493</v>
      </c>
      <c r="E58" s="2" t="s">
        <v>326</v>
      </c>
      <c r="F58" s="2" t="s">
        <v>494</v>
      </c>
      <c r="G58" s="2" t="s">
        <v>495</v>
      </c>
      <c r="H58" s="2" t="s">
        <v>496</v>
      </c>
      <c r="I58" s="2" t="s">
        <v>497</v>
      </c>
      <c r="J58" s="1">
        <v>1499.61</v>
      </c>
      <c r="K58" s="3">
        <v>1499.61</v>
      </c>
      <c r="L58" s="3">
        <v>0</v>
      </c>
      <c r="M58" s="3">
        <v>74.98</v>
      </c>
      <c r="N58" s="8">
        <v>1574.59</v>
      </c>
      <c r="P58" s="7">
        <v>2.5000000000000001E-3</v>
      </c>
      <c r="Q58" s="2" t="s">
        <v>35</v>
      </c>
      <c r="R58" s="2" t="s">
        <v>52</v>
      </c>
      <c r="S58" s="2">
        <v>82957</v>
      </c>
      <c r="T58" s="2" t="s">
        <v>70</v>
      </c>
      <c r="U58" s="2" t="s">
        <v>71</v>
      </c>
      <c r="V58" s="2" t="s">
        <v>498</v>
      </c>
      <c r="W58" s="2" t="s">
        <v>378</v>
      </c>
      <c r="X58" s="2" t="s">
        <v>484</v>
      </c>
      <c r="Y58" s="2" t="s">
        <v>331</v>
      </c>
      <c r="Z58" s="2" t="s">
        <v>332</v>
      </c>
      <c r="AA58" s="2"/>
      <c r="AB58" s="2" t="b">
        <v>0</v>
      </c>
      <c r="AC58" s="2" t="s">
        <v>48</v>
      </c>
      <c r="AD58" s="2" t="s">
        <v>499</v>
      </c>
      <c r="AE58" s="2" t="s">
        <v>500</v>
      </c>
      <c r="AF58" s="2" t="s">
        <v>501</v>
      </c>
    </row>
    <row r="59" spans="1:32" x14ac:dyDescent="0.25">
      <c r="A59" s="5">
        <v>404771</v>
      </c>
      <c r="B59" s="2" t="s">
        <v>31</v>
      </c>
      <c r="C59" s="2" t="s">
        <v>597</v>
      </c>
      <c r="D59" s="2" t="s">
        <v>598</v>
      </c>
      <c r="E59" s="2" t="s">
        <v>326</v>
      </c>
      <c r="F59" s="2" t="s">
        <v>599</v>
      </c>
      <c r="G59" s="2" t="s">
        <v>600</v>
      </c>
      <c r="H59" s="2" t="s">
        <v>601</v>
      </c>
      <c r="I59" s="2" t="s">
        <v>602</v>
      </c>
      <c r="J59" s="1">
        <v>530.41</v>
      </c>
      <c r="K59" s="3">
        <v>530.41</v>
      </c>
      <c r="L59" s="3">
        <v>0</v>
      </c>
      <c r="M59" s="3">
        <v>26.52</v>
      </c>
      <c r="N59" s="8">
        <v>556.92999999999995</v>
      </c>
      <c r="P59" s="7">
        <v>2.5000000000000001E-3</v>
      </c>
      <c r="Q59" s="2" t="s">
        <v>35</v>
      </c>
      <c r="R59" s="2" t="s">
        <v>52</v>
      </c>
      <c r="S59" s="2">
        <v>51350.984700000001</v>
      </c>
      <c r="T59" s="2" t="s">
        <v>70</v>
      </c>
      <c r="U59" s="2" t="s">
        <v>71</v>
      </c>
      <c r="V59" s="2" t="s">
        <v>603</v>
      </c>
      <c r="W59" s="2" t="s">
        <v>405</v>
      </c>
      <c r="X59" s="2" t="s">
        <v>604</v>
      </c>
      <c r="Y59" s="2" t="s">
        <v>331</v>
      </c>
      <c r="Z59" s="2" t="s">
        <v>332</v>
      </c>
      <c r="AA59" s="2"/>
      <c r="AB59" s="2" t="b">
        <v>0</v>
      </c>
      <c r="AC59" s="2" t="s">
        <v>48</v>
      </c>
      <c r="AD59" s="2" t="s">
        <v>605</v>
      </c>
      <c r="AE59" s="2" t="s">
        <v>606</v>
      </c>
      <c r="AF59" s="2" t="s">
        <v>607</v>
      </c>
    </row>
    <row r="60" spans="1:32" x14ac:dyDescent="0.25">
      <c r="A60" s="5">
        <v>404785</v>
      </c>
      <c r="B60" s="2" t="s">
        <v>31</v>
      </c>
      <c r="C60" s="2" t="s">
        <v>597</v>
      </c>
      <c r="D60" s="2" t="s">
        <v>608</v>
      </c>
      <c r="E60" s="2" t="s">
        <v>326</v>
      </c>
      <c r="F60" s="2" t="s">
        <v>609</v>
      </c>
      <c r="G60" s="2" t="s">
        <v>610</v>
      </c>
      <c r="H60" s="2" t="s">
        <v>601</v>
      </c>
      <c r="I60" s="2" t="s">
        <v>602</v>
      </c>
      <c r="J60" s="1">
        <v>1416.57</v>
      </c>
      <c r="K60" s="3">
        <v>1416.57</v>
      </c>
      <c r="L60" s="3">
        <v>0</v>
      </c>
      <c r="M60" s="3">
        <v>70.83</v>
      </c>
      <c r="N60" s="8">
        <v>1487.4</v>
      </c>
      <c r="P60" s="7">
        <v>2.5000000000000001E-3</v>
      </c>
      <c r="Q60" s="2" t="s">
        <v>35</v>
      </c>
      <c r="R60" s="2" t="s">
        <v>52</v>
      </c>
      <c r="S60" s="2">
        <v>56747.568200000002</v>
      </c>
      <c r="T60" s="2" t="s">
        <v>70</v>
      </c>
      <c r="U60" s="2" t="s">
        <v>71</v>
      </c>
      <c r="V60" s="2" t="s">
        <v>611</v>
      </c>
      <c r="W60" s="2" t="s">
        <v>378</v>
      </c>
      <c r="X60" s="2" t="s">
        <v>612</v>
      </c>
      <c r="Y60" s="2" t="s">
        <v>331</v>
      </c>
      <c r="Z60" s="2" t="s">
        <v>332</v>
      </c>
      <c r="AA60" s="2"/>
      <c r="AB60" s="2" t="b">
        <v>0</v>
      </c>
      <c r="AC60" s="2" t="s">
        <v>48</v>
      </c>
      <c r="AD60" s="2" t="s">
        <v>610</v>
      </c>
      <c r="AE60" s="2" t="s">
        <v>613</v>
      </c>
      <c r="AF60" s="2" t="s">
        <v>602</v>
      </c>
    </row>
    <row r="61" spans="1:32" x14ac:dyDescent="0.25">
      <c r="A61" s="5">
        <v>406885</v>
      </c>
      <c r="B61" s="2" t="s">
        <v>31</v>
      </c>
      <c r="C61" s="2" t="s">
        <v>597</v>
      </c>
      <c r="D61" s="2" t="s">
        <v>614</v>
      </c>
      <c r="E61" s="2" t="s">
        <v>326</v>
      </c>
      <c r="F61" s="2" t="s">
        <v>615</v>
      </c>
      <c r="G61" s="2" t="s">
        <v>616</v>
      </c>
      <c r="H61" s="2" t="s">
        <v>617</v>
      </c>
      <c r="I61" s="2" t="s">
        <v>618</v>
      </c>
      <c r="J61" s="1">
        <v>567.24</v>
      </c>
      <c r="K61" s="3">
        <v>567.24</v>
      </c>
      <c r="L61" s="3">
        <v>0</v>
      </c>
      <c r="M61" s="3">
        <v>28.36</v>
      </c>
      <c r="N61" s="8">
        <v>595.6</v>
      </c>
      <c r="P61" s="7">
        <v>2.5000000000000001E-3</v>
      </c>
      <c r="Q61" s="2" t="s">
        <v>35</v>
      </c>
      <c r="R61" s="2" t="s">
        <v>52</v>
      </c>
      <c r="S61" s="2">
        <v>56390</v>
      </c>
      <c r="T61" s="2" t="s">
        <v>70</v>
      </c>
      <c r="U61" s="2" t="s">
        <v>71</v>
      </c>
      <c r="V61" s="2" t="s">
        <v>619</v>
      </c>
      <c r="W61" s="2" t="s">
        <v>378</v>
      </c>
      <c r="X61" s="2" t="s">
        <v>612</v>
      </c>
      <c r="Y61" s="2" t="s">
        <v>331</v>
      </c>
      <c r="Z61" s="2" t="s">
        <v>332</v>
      </c>
      <c r="AA61" s="2"/>
      <c r="AB61" s="2" t="b">
        <v>0</v>
      </c>
      <c r="AC61" s="2" t="s">
        <v>48</v>
      </c>
      <c r="AD61" s="2" t="s">
        <v>620</v>
      </c>
      <c r="AE61" s="2" t="s">
        <v>621</v>
      </c>
      <c r="AF61" s="2" t="s">
        <v>618</v>
      </c>
    </row>
    <row r="62" spans="1:32" x14ac:dyDescent="0.25">
      <c r="A62" s="5">
        <v>312070</v>
      </c>
      <c r="B62" s="2" t="s">
        <v>31</v>
      </c>
      <c r="C62" s="2" t="s">
        <v>117</v>
      </c>
      <c r="D62" s="2" t="s">
        <v>118</v>
      </c>
      <c r="E62" s="2" t="s">
        <v>51</v>
      </c>
      <c r="F62" s="2" t="s">
        <v>119</v>
      </c>
      <c r="G62" s="2" t="s">
        <v>120</v>
      </c>
      <c r="H62" s="2"/>
      <c r="I62" s="2"/>
      <c r="J62" s="1">
        <v>169.06</v>
      </c>
      <c r="K62" s="3">
        <v>169.06</v>
      </c>
      <c r="L62" s="3">
        <v>0</v>
      </c>
      <c r="M62" s="3">
        <v>97.53</v>
      </c>
      <c r="N62" s="8">
        <v>266.58999999999997</v>
      </c>
      <c r="P62" s="7">
        <v>0.17749999999999999</v>
      </c>
      <c r="Q62" s="2" t="s">
        <v>35</v>
      </c>
      <c r="R62" s="2" t="s">
        <v>52</v>
      </c>
      <c r="S62" s="2">
        <v>6413</v>
      </c>
      <c r="T62" s="2" t="s">
        <v>70</v>
      </c>
      <c r="U62" s="2" t="s">
        <v>71</v>
      </c>
      <c r="V62" s="2" t="s">
        <v>121</v>
      </c>
      <c r="W62" s="2" t="s">
        <v>122</v>
      </c>
      <c r="X62" s="2" t="s">
        <v>123</v>
      </c>
      <c r="Y62" s="2" t="s">
        <v>59</v>
      </c>
      <c r="Z62" s="2" t="s">
        <v>60</v>
      </c>
      <c r="AA62" s="2"/>
      <c r="AB62" s="2" t="b">
        <v>0</v>
      </c>
      <c r="AC62" s="2" t="s">
        <v>48</v>
      </c>
      <c r="AD62" s="2" t="s">
        <v>124</v>
      </c>
      <c r="AE62" s="2"/>
      <c r="AF62" s="2" t="s">
        <v>125</v>
      </c>
    </row>
    <row r="63" spans="1:32" x14ac:dyDescent="0.25">
      <c r="A63" s="5">
        <v>382934</v>
      </c>
      <c r="B63" s="2" t="s">
        <v>31</v>
      </c>
      <c r="C63" s="2" t="s">
        <v>117</v>
      </c>
      <c r="D63" s="2" t="s">
        <v>233</v>
      </c>
      <c r="E63" s="2" t="s">
        <v>154</v>
      </c>
      <c r="F63" s="2" t="s">
        <v>234</v>
      </c>
      <c r="G63" s="2" t="s">
        <v>235</v>
      </c>
      <c r="H63" s="2" t="s">
        <v>236</v>
      </c>
      <c r="I63" s="2" t="s">
        <v>237</v>
      </c>
      <c r="J63" s="1">
        <v>3453.45</v>
      </c>
      <c r="K63" s="3">
        <v>3453.45</v>
      </c>
      <c r="L63" s="3">
        <v>0</v>
      </c>
      <c r="M63" s="3">
        <v>172.67</v>
      </c>
      <c r="N63" s="8">
        <v>3626.12</v>
      </c>
      <c r="P63" s="7">
        <v>2.5000000000000001E-3</v>
      </c>
      <c r="Q63" s="2" t="s">
        <v>35</v>
      </c>
      <c r="R63" s="2" t="s">
        <v>52</v>
      </c>
      <c r="S63" s="2">
        <v>61359</v>
      </c>
      <c r="T63" s="2" t="s">
        <v>70</v>
      </c>
      <c r="U63" s="2" t="s">
        <v>71</v>
      </c>
      <c r="V63" s="2" t="s">
        <v>238</v>
      </c>
      <c r="W63" s="2" t="s">
        <v>159</v>
      </c>
      <c r="X63" s="2" t="s">
        <v>239</v>
      </c>
      <c r="Y63" s="2" t="s">
        <v>161</v>
      </c>
      <c r="Z63" s="2" t="s">
        <v>162</v>
      </c>
      <c r="AA63" s="2"/>
      <c r="AB63" s="2" t="b">
        <v>0</v>
      </c>
      <c r="AC63" s="2" t="s">
        <v>48</v>
      </c>
      <c r="AD63" s="2" t="s">
        <v>240</v>
      </c>
      <c r="AE63" s="2" t="s">
        <v>241</v>
      </c>
      <c r="AF63" s="2" t="s">
        <v>242</v>
      </c>
    </row>
    <row r="64" spans="1:32" x14ac:dyDescent="0.25">
      <c r="A64" s="5">
        <v>382954</v>
      </c>
      <c r="B64" s="2" t="s">
        <v>31</v>
      </c>
      <c r="C64" s="2" t="s">
        <v>117</v>
      </c>
      <c r="D64" s="2" t="s">
        <v>243</v>
      </c>
      <c r="E64" s="2" t="s">
        <v>154</v>
      </c>
      <c r="F64" s="2" t="s">
        <v>244</v>
      </c>
      <c r="G64" s="2" t="s">
        <v>245</v>
      </c>
      <c r="H64" s="2" t="s">
        <v>246</v>
      </c>
      <c r="I64" s="2" t="s">
        <v>247</v>
      </c>
      <c r="J64" s="1">
        <v>2726.25</v>
      </c>
      <c r="K64" s="3">
        <v>2726.25</v>
      </c>
      <c r="L64" s="3">
        <v>0</v>
      </c>
      <c r="M64" s="3">
        <v>136.31</v>
      </c>
      <c r="N64" s="8">
        <v>2862.56</v>
      </c>
      <c r="P64" s="7">
        <v>2.5000000000000001E-3</v>
      </c>
      <c r="Q64" s="2" t="s">
        <v>35</v>
      </c>
      <c r="R64" s="2" t="s">
        <v>52</v>
      </c>
      <c r="S64" s="2">
        <v>28497</v>
      </c>
      <c r="T64" s="2" t="s">
        <v>70</v>
      </c>
      <c r="U64" s="2" t="s">
        <v>71</v>
      </c>
      <c r="V64" s="2" t="s">
        <v>248</v>
      </c>
      <c r="W64" s="2" t="s">
        <v>159</v>
      </c>
      <c r="X64" s="2" t="s">
        <v>239</v>
      </c>
      <c r="Y64" s="2" t="s">
        <v>161</v>
      </c>
      <c r="Z64" s="2" t="s">
        <v>162</v>
      </c>
      <c r="AA64" s="2"/>
      <c r="AB64" s="2" t="b">
        <v>0</v>
      </c>
      <c r="AC64" s="2" t="s">
        <v>48</v>
      </c>
      <c r="AD64" s="2" t="s">
        <v>249</v>
      </c>
      <c r="AE64" s="2" t="s">
        <v>250</v>
      </c>
      <c r="AF64" s="2" t="s">
        <v>251</v>
      </c>
    </row>
    <row r="65" spans="1:32" x14ac:dyDescent="0.25">
      <c r="A65" s="5">
        <v>382959</v>
      </c>
      <c r="B65" s="2" t="s">
        <v>31</v>
      </c>
      <c r="C65" s="2" t="s">
        <v>117</v>
      </c>
      <c r="D65" s="2" t="s">
        <v>252</v>
      </c>
      <c r="E65" s="2" t="s">
        <v>154</v>
      </c>
      <c r="F65" s="2" t="s">
        <v>253</v>
      </c>
      <c r="G65" s="2" t="s">
        <v>254</v>
      </c>
      <c r="H65" s="2" t="s">
        <v>255</v>
      </c>
      <c r="I65" s="2" t="s">
        <v>256</v>
      </c>
      <c r="J65" s="1">
        <v>3170.92</v>
      </c>
      <c r="K65" s="3">
        <v>3170.92</v>
      </c>
      <c r="L65" s="3">
        <v>0</v>
      </c>
      <c r="M65" s="3">
        <v>158.55000000000001</v>
      </c>
      <c r="N65" s="8">
        <v>3329.47</v>
      </c>
      <c r="P65" s="7">
        <v>2.5000000000000001E-3</v>
      </c>
      <c r="Q65" s="2" t="s">
        <v>35</v>
      </c>
      <c r="R65" s="2" t="s">
        <v>52</v>
      </c>
      <c r="S65" s="2">
        <v>62653</v>
      </c>
      <c r="T65" s="2" t="s">
        <v>70</v>
      </c>
      <c r="U65" s="2" t="s">
        <v>71</v>
      </c>
      <c r="V65" s="2" t="s">
        <v>257</v>
      </c>
      <c r="W65" s="2" t="s">
        <v>159</v>
      </c>
      <c r="X65" s="2" t="s">
        <v>239</v>
      </c>
      <c r="Y65" s="2" t="s">
        <v>161</v>
      </c>
      <c r="Z65" s="2" t="s">
        <v>162</v>
      </c>
      <c r="AA65" s="2"/>
      <c r="AB65" s="2" t="b">
        <v>0</v>
      </c>
      <c r="AC65" s="2" t="s">
        <v>48</v>
      </c>
      <c r="AD65" s="2" t="s">
        <v>254</v>
      </c>
      <c r="AE65" s="2" t="s">
        <v>258</v>
      </c>
      <c r="AF65" s="2" t="s">
        <v>256</v>
      </c>
    </row>
    <row r="66" spans="1:32" x14ac:dyDescent="0.25">
      <c r="A66" s="5">
        <v>313658</v>
      </c>
      <c r="B66" s="2" t="s">
        <v>31</v>
      </c>
      <c r="C66" s="2" t="s">
        <v>117</v>
      </c>
      <c r="D66" s="2" t="s">
        <v>126</v>
      </c>
      <c r="E66" s="2" t="s">
        <v>51</v>
      </c>
      <c r="F66" s="2" t="s">
        <v>127</v>
      </c>
      <c r="G66" s="2" t="s">
        <v>128</v>
      </c>
      <c r="H66" s="2" t="s">
        <v>129</v>
      </c>
      <c r="I66" s="2" t="s">
        <v>130</v>
      </c>
      <c r="J66" s="1">
        <v>11264.57</v>
      </c>
      <c r="K66" s="3">
        <v>11264.57</v>
      </c>
      <c r="L66" s="3">
        <v>0</v>
      </c>
      <c r="M66" s="3">
        <v>563.23</v>
      </c>
      <c r="N66" s="8">
        <v>11827.8</v>
      </c>
      <c r="P66" s="7">
        <v>2.5000000000000001E-3</v>
      </c>
      <c r="Q66" s="2" t="s">
        <v>35</v>
      </c>
      <c r="R66" s="2" t="s">
        <v>52</v>
      </c>
      <c r="S66" s="2">
        <v>301004</v>
      </c>
      <c r="T66" s="2" t="s">
        <v>131</v>
      </c>
      <c r="U66" s="2" t="s">
        <v>132</v>
      </c>
      <c r="V66" s="2" t="s">
        <v>133</v>
      </c>
      <c r="W66" s="2" t="s">
        <v>122</v>
      </c>
      <c r="X66" s="2" t="s">
        <v>123</v>
      </c>
      <c r="Y66" s="2" t="s">
        <v>59</v>
      </c>
      <c r="Z66" s="2" t="s">
        <v>60</v>
      </c>
      <c r="AA66" s="2"/>
      <c r="AB66" s="2" t="b">
        <v>0</v>
      </c>
      <c r="AC66" s="2" t="s">
        <v>48</v>
      </c>
      <c r="AD66" s="2" t="s">
        <v>134</v>
      </c>
      <c r="AE66" s="2"/>
      <c r="AF66" s="2" t="s">
        <v>135</v>
      </c>
    </row>
    <row r="67" spans="1:32" x14ac:dyDescent="0.25">
      <c r="A67" s="5">
        <v>382971</v>
      </c>
      <c r="B67" s="2" t="s">
        <v>31</v>
      </c>
      <c r="C67" s="2" t="s">
        <v>117</v>
      </c>
      <c r="D67" s="2" t="s">
        <v>259</v>
      </c>
      <c r="E67" s="2" t="s">
        <v>154</v>
      </c>
      <c r="F67" s="2" t="s">
        <v>260</v>
      </c>
      <c r="G67" s="2" t="s">
        <v>261</v>
      </c>
      <c r="H67" s="2" t="s">
        <v>262</v>
      </c>
      <c r="I67" s="2" t="s">
        <v>263</v>
      </c>
      <c r="J67" s="1">
        <v>3405.43</v>
      </c>
      <c r="K67" s="3">
        <v>3405.43</v>
      </c>
      <c r="L67" s="3">
        <v>0</v>
      </c>
      <c r="M67" s="3">
        <v>170.27</v>
      </c>
      <c r="N67" s="8">
        <v>3575.7</v>
      </c>
      <c r="P67" s="7">
        <v>2.5000000000000001E-3</v>
      </c>
      <c r="Q67" s="2" t="s">
        <v>35</v>
      </c>
      <c r="R67" s="2" t="s">
        <v>52</v>
      </c>
      <c r="S67" s="2">
        <v>62740</v>
      </c>
      <c r="T67" s="2" t="s">
        <v>70</v>
      </c>
      <c r="U67" s="2" t="s">
        <v>71</v>
      </c>
      <c r="V67" s="2" t="s">
        <v>264</v>
      </c>
      <c r="W67" s="2" t="s">
        <v>159</v>
      </c>
      <c r="X67" s="2" t="s">
        <v>239</v>
      </c>
      <c r="Y67" s="2" t="s">
        <v>161</v>
      </c>
      <c r="Z67" s="2" t="s">
        <v>162</v>
      </c>
      <c r="AA67" s="2"/>
      <c r="AB67" s="2" t="b">
        <v>0</v>
      </c>
      <c r="AC67" s="2" t="s">
        <v>48</v>
      </c>
      <c r="AD67" s="2" t="s">
        <v>265</v>
      </c>
      <c r="AE67" s="2" t="s">
        <v>266</v>
      </c>
      <c r="AF67" s="2" t="s">
        <v>267</v>
      </c>
    </row>
    <row r="68" spans="1:32" x14ac:dyDescent="0.25">
      <c r="A68" s="5">
        <v>383075</v>
      </c>
      <c r="B68" s="2" t="s">
        <v>31</v>
      </c>
      <c r="C68" s="2" t="s">
        <v>117</v>
      </c>
      <c r="D68" s="2" t="s">
        <v>302</v>
      </c>
      <c r="E68" s="2" t="s">
        <v>154</v>
      </c>
      <c r="F68" s="2" t="s">
        <v>303</v>
      </c>
      <c r="G68" s="2" t="s">
        <v>304</v>
      </c>
      <c r="H68" s="2" t="s">
        <v>305</v>
      </c>
      <c r="I68" s="2" t="s">
        <v>306</v>
      </c>
      <c r="J68" s="1">
        <v>3605.28</v>
      </c>
      <c r="K68" s="3">
        <v>3605.28</v>
      </c>
      <c r="L68" s="3">
        <v>0</v>
      </c>
      <c r="M68" s="3">
        <v>180.26</v>
      </c>
      <c r="N68" s="8">
        <v>3785.54</v>
      </c>
      <c r="P68" s="7">
        <v>2.5000000000000001E-3</v>
      </c>
      <c r="Q68" s="2" t="s">
        <v>35</v>
      </c>
      <c r="R68" s="2" t="s">
        <v>52</v>
      </c>
      <c r="S68" s="2">
        <v>41136</v>
      </c>
      <c r="T68" s="2" t="s">
        <v>70</v>
      </c>
      <c r="U68" s="2" t="s">
        <v>71</v>
      </c>
      <c r="V68" s="2" t="s">
        <v>307</v>
      </c>
      <c r="W68" s="2" t="s">
        <v>159</v>
      </c>
      <c r="X68" s="2" t="s">
        <v>239</v>
      </c>
      <c r="Y68" s="2" t="s">
        <v>161</v>
      </c>
      <c r="Z68" s="2" t="s">
        <v>162</v>
      </c>
      <c r="AA68" s="2"/>
      <c r="AB68" s="2" t="b">
        <v>0</v>
      </c>
      <c r="AC68" s="2" t="s">
        <v>48</v>
      </c>
      <c r="AD68" s="2" t="s">
        <v>304</v>
      </c>
      <c r="AE68" s="2" t="s">
        <v>308</v>
      </c>
      <c r="AF68" s="2" t="s">
        <v>306</v>
      </c>
    </row>
    <row r="69" spans="1:32" x14ac:dyDescent="0.25">
      <c r="A69" s="5">
        <v>383074</v>
      </c>
      <c r="B69" s="2" t="s">
        <v>31</v>
      </c>
      <c r="C69" s="2" t="s">
        <v>117</v>
      </c>
      <c r="D69" s="2" t="s">
        <v>294</v>
      </c>
      <c r="E69" s="2" t="s">
        <v>154</v>
      </c>
      <c r="F69" s="2" t="s">
        <v>260</v>
      </c>
      <c r="G69" s="2" t="s">
        <v>295</v>
      </c>
      <c r="H69" s="2" t="s">
        <v>296</v>
      </c>
      <c r="I69" s="2" t="s">
        <v>297</v>
      </c>
      <c r="J69" s="1">
        <v>6124.84</v>
      </c>
      <c r="K69" s="3">
        <v>6124.84</v>
      </c>
      <c r="L69" s="3">
        <v>0</v>
      </c>
      <c r="M69" s="3">
        <v>1929.32</v>
      </c>
      <c r="N69" s="8">
        <v>8054.16</v>
      </c>
      <c r="P69" s="7">
        <v>0.06</v>
      </c>
      <c r="Q69" s="2" t="s">
        <v>35</v>
      </c>
      <c r="R69" s="2" t="s">
        <v>52</v>
      </c>
      <c r="S69" s="2">
        <v>34406</v>
      </c>
      <c r="T69" s="2" t="s">
        <v>298</v>
      </c>
      <c r="U69" s="2" t="s">
        <v>299</v>
      </c>
      <c r="V69" s="2" t="s">
        <v>300</v>
      </c>
      <c r="W69" s="2" t="s">
        <v>159</v>
      </c>
      <c r="X69" s="2" t="s">
        <v>239</v>
      </c>
      <c r="Y69" s="2" t="s">
        <v>161</v>
      </c>
      <c r="Z69" s="2" t="s">
        <v>162</v>
      </c>
      <c r="AA69" s="2"/>
      <c r="AB69" s="2" t="b">
        <v>0</v>
      </c>
      <c r="AC69" s="2" t="s">
        <v>48</v>
      </c>
      <c r="AD69" s="2" t="s">
        <v>265</v>
      </c>
      <c r="AE69" s="2" t="s">
        <v>301</v>
      </c>
      <c r="AF69" s="2"/>
    </row>
    <row r="70" spans="1:32" x14ac:dyDescent="0.25">
      <c r="A70" s="5">
        <v>383078</v>
      </c>
      <c r="B70" s="2" t="s">
        <v>31</v>
      </c>
      <c r="C70" s="2" t="s">
        <v>117</v>
      </c>
      <c r="D70" s="2" t="s">
        <v>309</v>
      </c>
      <c r="E70" s="2" t="s">
        <v>154</v>
      </c>
      <c r="F70" s="2" t="s">
        <v>310</v>
      </c>
      <c r="G70" s="2" t="s">
        <v>311</v>
      </c>
      <c r="H70" s="2" t="s">
        <v>236</v>
      </c>
      <c r="I70" s="2" t="s">
        <v>312</v>
      </c>
      <c r="J70" s="1">
        <v>2899.86</v>
      </c>
      <c r="K70" s="3">
        <v>2899.86</v>
      </c>
      <c r="L70" s="3">
        <v>0</v>
      </c>
      <c r="M70" s="3">
        <v>144.99</v>
      </c>
      <c r="N70" s="8">
        <v>3044.85</v>
      </c>
      <c r="P70" s="7">
        <v>2.5000000000000001E-3</v>
      </c>
      <c r="Q70" s="2" t="s">
        <v>35</v>
      </c>
      <c r="R70" s="2" t="s">
        <v>52</v>
      </c>
      <c r="S70" s="2">
        <v>22556</v>
      </c>
      <c r="T70" s="2" t="s">
        <v>70</v>
      </c>
      <c r="U70" s="2" t="s">
        <v>71</v>
      </c>
      <c r="V70" s="2" t="s">
        <v>313</v>
      </c>
      <c r="W70" s="2" t="s">
        <v>159</v>
      </c>
      <c r="X70" s="2" t="s">
        <v>239</v>
      </c>
      <c r="Y70" s="2" t="s">
        <v>161</v>
      </c>
      <c r="Z70" s="2" t="s">
        <v>162</v>
      </c>
      <c r="AA70" s="2"/>
      <c r="AB70" s="2" t="b">
        <v>0</v>
      </c>
      <c r="AC70" s="2" t="s">
        <v>48</v>
      </c>
      <c r="AD70" s="2" t="s">
        <v>314</v>
      </c>
      <c r="AE70" s="2" t="s">
        <v>315</v>
      </c>
      <c r="AF70" s="2" t="s">
        <v>316</v>
      </c>
    </row>
    <row r="71" spans="1:32" x14ac:dyDescent="0.25">
      <c r="A71" s="5">
        <v>383080</v>
      </c>
      <c r="B71" s="2" t="s">
        <v>31</v>
      </c>
      <c r="C71" s="2" t="s">
        <v>117</v>
      </c>
      <c r="D71" s="2" t="s">
        <v>317</v>
      </c>
      <c r="E71" s="2" t="s">
        <v>154</v>
      </c>
      <c r="F71" s="2" t="s">
        <v>318</v>
      </c>
      <c r="G71" s="2" t="s">
        <v>319</v>
      </c>
      <c r="H71" s="2" t="s">
        <v>236</v>
      </c>
      <c r="I71" s="2" t="s">
        <v>312</v>
      </c>
      <c r="J71" s="1">
        <v>2806.28</v>
      </c>
      <c r="K71" s="3">
        <v>2806.28</v>
      </c>
      <c r="L71" s="3">
        <v>0</v>
      </c>
      <c r="M71" s="3">
        <v>140.31</v>
      </c>
      <c r="N71" s="8">
        <v>2946.59</v>
      </c>
      <c r="P71" s="7">
        <v>2.5000000000000001E-3</v>
      </c>
      <c r="Q71" s="2" t="s">
        <v>35</v>
      </c>
      <c r="R71" s="2" t="s">
        <v>52</v>
      </c>
      <c r="S71" s="2">
        <v>35927</v>
      </c>
      <c r="T71" s="2" t="s">
        <v>70</v>
      </c>
      <c r="U71" s="2" t="s">
        <v>71</v>
      </c>
      <c r="V71" s="2" t="s">
        <v>320</v>
      </c>
      <c r="W71" s="2" t="s">
        <v>159</v>
      </c>
      <c r="X71" s="2" t="s">
        <v>239</v>
      </c>
      <c r="Y71" s="2" t="s">
        <v>161</v>
      </c>
      <c r="Z71" s="2" t="s">
        <v>162</v>
      </c>
      <c r="AA71" s="2"/>
      <c r="AB71" s="2" t="b">
        <v>0</v>
      </c>
      <c r="AC71" s="2" t="s">
        <v>48</v>
      </c>
      <c r="AD71" s="2" t="s">
        <v>321</v>
      </c>
      <c r="AE71" s="2" t="s">
        <v>322</v>
      </c>
      <c r="AF71" s="2" t="s">
        <v>323</v>
      </c>
    </row>
    <row r="72" spans="1:32" x14ac:dyDescent="0.25">
      <c r="A72" s="5">
        <v>384432</v>
      </c>
      <c r="B72" s="2" t="s">
        <v>31</v>
      </c>
      <c r="C72" s="2" t="s">
        <v>324</v>
      </c>
      <c r="D72" s="2" t="s">
        <v>335</v>
      </c>
      <c r="E72" s="2" t="s">
        <v>326</v>
      </c>
      <c r="F72" s="2" t="s">
        <v>336</v>
      </c>
      <c r="G72" s="2" t="s">
        <v>337</v>
      </c>
      <c r="H72" s="2" t="s">
        <v>338</v>
      </c>
      <c r="I72" s="2" t="s">
        <v>339</v>
      </c>
      <c r="J72" s="1">
        <v>1088.3399999999999</v>
      </c>
      <c r="K72" s="3">
        <v>1088.3399999999999</v>
      </c>
      <c r="L72" s="3">
        <v>0</v>
      </c>
      <c r="M72" s="3">
        <v>54.42</v>
      </c>
      <c r="N72" s="8">
        <v>1142.76</v>
      </c>
      <c r="P72" s="7">
        <v>2.5000000000000001E-3</v>
      </c>
      <c r="Q72" s="2" t="s">
        <v>35</v>
      </c>
      <c r="R72" s="2" t="s">
        <v>52</v>
      </c>
      <c r="S72" s="2">
        <v>54276</v>
      </c>
      <c r="T72" s="2" t="s">
        <v>70</v>
      </c>
      <c r="U72" s="2" t="s">
        <v>71</v>
      </c>
      <c r="V72" s="2" t="s">
        <v>340</v>
      </c>
      <c r="W72" s="2" t="s">
        <v>341</v>
      </c>
      <c r="X72" s="2" t="s">
        <v>342</v>
      </c>
      <c r="Y72" s="2" t="s">
        <v>331</v>
      </c>
      <c r="Z72" s="2" t="s">
        <v>332</v>
      </c>
      <c r="AA72" s="2"/>
      <c r="AB72" s="2" t="b">
        <v>0</v>
      </c>
      <c r="AC72" s="2" t="s">
        <v>48</v>
      </c>
      <c r="AD72" s="2" t="s">
        <v>343</v>
      </c>
      <c r="AE72" s="2"/>
      <c r="AF72" s="2" t="s">
        <v>339</v>
      </c>
    </row>
    <row r="73" spans="1:32" x14ac:dyDescent="0.25">
      <c r="A73" s="5">
        <v>384261</v>
      </c>
      <c r="B73" s="2" t="s">
        <v>31</v>
      </c>
      <c r="C73" s="2" t="s">
        <v>324</v>
      </c>
      <c r="D73" s="2" t="s">
        <v>745</v>
      </c>
      <c r="E73" s="2" t="s">
        <v>326</v>
      </c>
      <c r="F73" s="2" t="s">
        <v>746</v>
      </c>
      <c r="G73" s="2" t="s">
        <v>747</v>
      </c>
      <c r="H73" s="2" t="s">
        <v>748</v>
      </c>
      <c r="I73" s="2" t="s">
        <v>749</v>
      </c>
      <c r="J73" s="1">
        <v>802.01</v>
      </c>
      <c r="K73" s="3">
        <v>802.01</v>
      </c>
      <c r="L73" s="3">
        <v>0</v>
      </c>
      <c r="M73" s="3">
        <v>40.1</v>
      </c>
      <c r="N73" s="8">
        <v>842.11</v>
      </c>
      <c r="P73" s="7">
        <v>2.5000000000000001E-3</v>
      </c>
      <c r="Q73" s="2" t="s">
        <v>35</v>
      </c>
      <c r="R73" s="2" t="s">
        <v>52</v>
      </c>
      <c r="S73" s="2">
        <v>62813</v>
      </c>
      <c r="T73" s="2" t="s">
        <v>707</v>
      </c>
      <c r="U73" s="2" t="s">
        <v>708</v>
      </c>
      <c r="V73" s="2" t="s">
        <v>750</v>
      </c>
      <c r="W73" s="2" t="s">
        <v>329</v>
      </c>
      <c r="X73" s="2" t="s">
        <v>330</v>
      </c>
      <c r="Y73" s="2" t="s">
        <v>331</v>
      </c>
      <c r="Z73" s="2" t="s">
        <v>332</v>
      </c>
      <c r="AA73" s="2"/>
      <c r="AB73" s="2" t="b">
        <v>0</v>
      </c>
      <c r="AC73" s="2" t="s">
        <v>48</v>
      </c>
      <c r="AD73" s="2" t="s">
        <v>747</v>
      </c>
      <c r="AE73" s="2"/>
      <c r="AF73" s="2" t="s">
        <v>749</v>
      </c>
    </row>
    <row r="74" spans="1:32" x14ac:dyDescent="0.25">
      <c r="A74" s="5">
        <v>384203</v>
      </c>
      <c r="B74" s="2" t="s">
        <v>31</v>
      </c>
      <c r="C74" s="2" t="s">
        <v>324</v>
      </c>
      <c r="D74" s="2" t="s">
        <v>325</v>
      </c>
      <c r="E74" s="2" t="s">
        <v>326</v>
      </c>
      <c r="F74" s="2" t="s">
        <v>327</v>
      </c>
      <c r="G74" s="2"/>
      <c r="H74" s="2"/>
      <c r="I74" s="2"/>
      <c r="J74" s="1">
        <v>598.23</v>
      </c>
      <c r="K74" s="3">
        <v>598.23</v>
      </c>
      <c r="L74" s="3">
        <v>0</v>
      </c>
      <c r="M74" s="3">
        <v>29.91</v>
      </c>
      <c r="N74" s="8">
        <v>628.14</v>
      </c>
      <c r="P74" s="7">
        <v>2.5000000000000001E-3</v>
      </c>
      <c r="Q74" s="2" t="s">
        <v>35</v>
      </c>
      <c r="R74" s="2" t="s">
        <v>52</v>
      </c>
      <c r="S74" s="2">
        <v>52295</v>
      </c>
      <c r="T74" s="2" t="s">
        <v>70</v>
      </c>
      <c r="U74" s="2" t="s">
        <v>71</v>
      </c>
      <c r="V74" s="2" t="s">
        <v>328</v>
      </c>
      <c r="W74" s="2" t="s">
        <v>329</v>
      </c>
      <c r="X74" s="2" t="s">
        <v>330</v>
      </c>
      <c r="Y74" s="2" t="s">
        <v>331</v>
      </c>
      <c r="Z74" s="2" t="s">
        <v>332</v>
      </c>
      <c r="AA74" s="2"/>
      <c r="AB74" s="2" t="b">
        <v>0</v>
      </c>
      <c r="AC74" s="2" t="s">
        <v>48</v>
      </c>
      <c r="AD74" s="2" t="s">
        <v>333</v>
      </c>
      <c r="AE74" s="2"/>
      <c r="AF74" s="2" t="s">
        <v>334</v>
      </c>
    </row>
    <row r="75" spans="1:32" x14ac:dyDescent="0.25">
      <c r="A75" s="5">
        <v>393373</v>
      </c>
      <c r="B75" s="2" t="s">
        <v>31</v>
      </c>
      <c r="C75" s="2" t="s">
        <v>502</v>
      </c>
      <c r="D75" s="2" t="s">
        <v>503</v>
      </c>
      <c r="E75" s="2" t="s">
        <v>326</v>
      </c>
      <c r="F75" s="2" t="s">
        <v>504</v>
      </c>
      <c r="G75" s="2" t="s">
        <v>505</v>
      </c>
      <c r="H75" s="2" t="s">
        <v>506</v>
      </c>
      <c r="I75" s="2" t="s">
        <v>507</v>
      </c>
      <c r="J75" s="1">
        <v>1596.29</v>
      </c>
      <c r="K75" s="3">
        <v>1596.29</v>
      </c>
      <c r="L75" s="3">
        <v>0</v>
      </c>
      <c r="M75" s="3">
        <v>79.81</v>
      </c>
      <c r="N75" s="8">
        <v>1676.1</v>
      </c>
      <c r="P75" s="7">
        <v>2.5000000000000001E-3</v>
      </c>
      <c r="Q75" s="2" t="s">
        <v>35</v>
      </c>
      <c r="R75" s="2" t="s">
        <v>52</v>
      </c>
      <c r="S75" s="2">
        <v>69882.6826</v>
      </c>
      <c r="T75" s="2" t="s">
        <v>70</v>
      </c>
      <c r="U75" s="2" t="s">
        <v>71</v>
      </c>
      <c r="V75" s="2" t="s">
        <v>508</v>
      </c>
      <c r="W75" s="2" t="s">
        <v>359</v>
      </c>
      <c r="X75" s="2" t="s">
        <v>509</v>
      </c>
      <c r="Y75" s="2" t="s">
        <v>331</v>
      </c>
      <c r="Z75" s="2" t="s">
        <v>332</v>
      </c>
      <c r="AA75" s="2"/>
      <c r="AB75" s="2" t="b">
        <v>0</v>
      </c>
      <c r="AC75" s="2" t="s">
        <v>48</v>
      </c>
      <c r="AD75" s="2" t="s">
        <v>510</v>
      </c>
      <c r="AE75" s="2"/>
      <c r="AF75" s="2" t="s">
        <v>507</v>
      </c>
    </row>
    <row r="76" spans="1:32" x14ac:dyDescent="0.25">
      <c r="A76" s="5">
        <v>393888</v>
      </c>
      <c r="B76" s="2" t="s">
        <v>31</v>
      </c>
      <c r="C76" s="2" t="s">
        <v>502</v>
      </c>
      <c r="D76" s="2" t="s">
        <v>511</v>
      </c>
      <c r="E76" s="2" t="s">
        <v>326</v>
      </c>
      <c r="F76" s="2" t="s">
        <v>512</v>
      </c>
      <c r="G76" s="2" t="s">
        <v>513</v>
      </c>
      <c r="H76" s="2" t="s">
        <v>506</v>
      </c>
      <c r="I76" s="2" t="s">
        <v>514</v>
      </c>
      <c r="J76" s="1">
        <v>1594.29</v>
      </c>
      <c r="K76" s="3">
        <v>1594.29</v>
      </c>
      <c r="L76" s="3">
        <v>0</v>
      </c>
      <c r="M76" s="3">
        <v>79.709999999999994</v>
      </c>
      <c r="N76" s="8">
        <v>1674</v>
      </c>
      <c r="P76" s="7">
        <v>2.5000000000000001E-3</v>
      </c>
      <c r="Q76" s="2" t="s">
        <v>35</v>
      </c>
      <c r="R76" s="2" t="s">
        <v>52</v>
      </c>
      <c r="S76" s="2">
        <v>119249</v>
      </c>
      <c r="T76" s="2" t="s">
        <v>70</v>
      </c>
      <c r="U76" s="2" t="s">
        <v>71</v>
      </c>
      <c r="V76" s="2" t="s">
        <v>515</v>
      </c>
      <c r="W76" s="2" t="s">
        <v>378</v>
      </c>
      <c r="X76" s="2" t="s">
        <v>516</v>
      </c>
      <c r="Y76" s="2" t="s">
        <v>331</v>
      </c>
      <c r="Z76" s="2" t="s">
        <v>332</v>
      </c>
      <c r="AA76" s="2"/>
      <c r="AB76" s="2" t="b">
        <v>0</v>
      </c>
      <c r="AC76" s="2" t="s">
        <v>48</v>
      </c>
      <c r="AD76" s="2" t="s">
        <v>517</v>
      </c>
      <c r="AE76" s="2"/>
      <c r="AF76" s="2" t="s">
        <v>518</v>
      </c>
    </row>
    <row r="77" spans="1:32" x14ac:dyDescent="0.25">
      <c r="A77" s="5">
        <v>308961</v>
      </c>
      <c r="B77" s="2" t="s">
        <v>31</v>
      </c>
      <c r="C77" s="2" t="s">
        <v>107</v>
      </c>
      <c r="D77" s="2" t="s">
        <v>108</v>
      </c>
      <c r="E77" s="2" t="s">
        <v>51</v>
      </c>
      <c r="F77" s="2" t="s">
        <v>109</v>
      </c>
      <c r="G77" s="2" t="s">
        <v>110</v>
      </c>
      <c r="H77" s="2" t="s">
        <v>111</v>
      </c>
      <c r="I77" s="2" t="s">
        <v>112</v>
      </c>
      <c r="J77" s="1">
        <v>1858.99</v>
      </c>
      <c r="K77" s="3">
        <v>1858.99</v>
      </c>
      <c r="L77" s="3">
        <v>0</v>
      </c>
      <c r="M77" s="3">
        <v>92.95</v>
      </c>
      <c r="N77" s="8">
        <v>1951.94</v>
      </c>
      <c r="P77" s="7">
        <v>2.5000000000000001E-3</v>
      </c>
      <c r="Q77" s="2" t="s">
        <v>35</v>
      </c>
      <c r="R77" s="2" t="s">
        <v>52</v>
      </c>
      <c r="S77" s="2">
        <v>264809</v>
      </c>
      <c r="T77" s="2" t="s">
        <v>113</v>
      </c>
      <c r="U77" s="2" t="s">
        <v>114</v>
      </c>
      <c r="V77" s="2" t="s">
        <v>115</v>
      </c>
      <c r="W77" s="2" t="s">
        <v>105</v>
      </c>
      <c r="X77" s="2" t="s">
        <v>116</v>
      </c>
      <c r="Y77" s="2" t="s">
        <v>59</v>
      </c>
      <c r="Z77" s="2" t="s">
        <v>60</v>
      </c>
      <c r="AA77" s="2"/>
      <c r="AB77" s="2" t="b">
        <v>0</v>
      </c>
      <c r="AC77" s="2" t="s">
        <v>48</v>
      </c>
      <c r="AD77" s="2" t="s">
        <v>110</v>
      </c>
      <c r="AE77" s="2"/>
      <c r="AF77" s="2" t="s">
        <v>112</v>
      </c>
    </row>
    <row r="78" spans="1:32" x14ac:dyDescent="0.25">
      <c r="A78" s="5">
        <v>394261</v>
      </c>
      <c r="B78" s="2" t="s">
        <v>31</v>
      </c>
      <c r="C78" s="2" t="s">
        <v>107</v>
      </c>
      <c r="D78" s="2" t="s">
        <v>519</v>
      </c>
      <c r="E78" s="2" t="s">
        <v>326</v>
      </c>
      <c r="F78" s="2" t="s">
        <v>520</v>
      </c>
      <c r="G78" s="2" t="s">
        <v>521</v>
      </c>
      <c r="H78" s="2" t="s">
        <v>522</v>
      </c>
      <c r="I78" s="2" t="s">
        <v>523</v>
      </c>
      <c r="J78" s="1">
        <v>1978.1</v>
      </c>
      <c r="K78" s="3">
        <v>1978.1</v>
      </c>
      <c r="L78" s="3">
        <v>0</v>
      </c>
      <c r="M78" s="3">
        <v>98.91</v>
      </c>
      <c r="N78" s="8">
        <v>2077.0100000000002</v>
      </c>
      <c r="P78" s="7">
        <v>2.5000000000000001E-3</v>
      </c>
      <c r="Q78" s="2" t="s">
        <v>35</v>
      </c>
      <c r="R78" s="2" t="s">
        <v>52</v>
      </c>
      <c r="S78" s="2">
        <v>52838</v>
      </c>
      <c r="T78" s="2" t="s">
        <v>70</v>
      </c>
      <c r="U78" s="2" t="s">
        <v>71</v>
      </c>
      <c r="V78" s="2" t="s">
        <v>524</v>
      </c>
      <c r="W78" s="2" t="s">
        <v>405</v>
      </c>
      <c r="X78" s="2" t="s">
        <v>525</v>
      </c>
      <c r="Y78" s="2" t="s">
        <v>331</v>
      </c>
      <c r="Z78" s="2" t="s">
        <v>332</v>
      </c>
      <c r="AA78" s="2"/>
      <c r="AB78" s="2" t="b">
        <v>0</v>
      </c>
      <c r="AC78" s="2" t="s">
        <v>48</v>
      </c>
      <c r="AD78" s="2" t="s">
        <v>521</v>
      </c>
      <c r="AE78" s="2"/>
      <c r="AF78" s="2" t="s">
        <v>523</v>
      </c>
    </row>
    <row r="79" spans="1:32" x14ac:dyDescent="0.25">
      <c r="A79" s="5">
        <v>394572</v>
      </c>
      <c r="B79" s="2" t="s">
        <v>31</v>
      </c>
      <c r="C79" s="2" t="s">
        <v>107</v>
      </c>
      <c r="D79" s="2" t="s">
        <v>526</v>
      </c>
      <c r="E79" s="2" t="s">
        <v>326</v>
      </c>
      <c r="F79" s="2" t="s">
        <v>527</v>
      </c>
      <c r="G79" s="2" t="s">
        <v>528</v>
      </c>
      <c r="H79" s="2" t="s">
        <v>529</v>
      </c>
      <c r="I79" s="2" t="s">
        <v>530</v>
      </c>
      <c r="J79" s="1">
        <v>14307.55</v>
      </c>
      <c r="K79" s="3">
        <v>14307.55</v>
      </c>
      <c r="L79" s="3">
        <v>0</v>
      </c>
      <c r="M79" s="3">
        <v>715.38</v>
      </c>
      <c r="N79" s="8">
        <v>15022.93</v>
      </c>
      <c r="P79" s="7">
        <v>2.5000000000000001E-3</v>
      </c>
      <c r="Q79" s="2" t="s">
        <v>35</v>
      </c>
      <c r="R79" s="2" t="s">
        <v>52</v>
      </c>
      <c r="S79" s="2">
        <v>605303</v>
      </c>
      <c r="T79" s="2" t="s">
        <v>456</v>
      </c>
      <c r="U79" s="2" t="s">
        <v>457</v>
      </c>
      <c r="V79" s="2" t="s">
        <v>531</v>
      </c>
      <c r="W79" s="2" t="s">
        <v>405</v>
      </c>
      <c r="X79" s="2" t="s">
        <v>525</v>
      </c>
      <c r="Y79" s="2" t="s">
        <v>331</v>
      </c>
      <c r="Z79" s="2" t="s">
        <v>332</v>
      </c>
      <c r="AA79" s="2"/>
      <c r="AB79" s="2" t="b">
        <v>0</v>
      </c>
      <c r="AC79" s="2" t="s">
        <v>48</v>
      </c>
      <c r="AD79" s="2" t="s">
        <v>532</v>
      </c>
      <c r="AE79" s="2"/>
      <c r="AF79" s="2" t="s">
        <v>533</v>
      </c>
    </row>
    <row r="80" spans="1:32" x14ac:dyDescent="0.25">
      <c r="A80" s="5">
        <v>309109</v>
      </c>
      <c r="B80" s="2" t="s">
        <v>31</v>
      </c>
      <c r="C80" s="2" t="s">
        <v>107</v>
      </c>
      <c r="D80" s="2" t="s">
        <v>715</v>
      </c>
      <c r="E80" s="2" t="s">
        <v>51</v>
      </c>
      <c r="F80" s="2" t="s">
        <v>716</v>
      </c>
      <c r="G80" s="2" t="s">
        <v>717</v>
      </c>
      <c r="H80" s="2" t="s">
        <v>718</v>
      </c>
      <c r="I80" s="2" t="s">
        <v>719</v>
      </c>
      <c r="J80" s="1">
        <v>3121.67</v>
      </c>
      <c r="K80" s="3">
        <v>3121.67</v>
      </c>
      <c r="L80" s="3">
        <v>0</v>
      </c>
      <c r="M80" s="3">
        <v>355.09</v>
      </c>
      <c r="N80" s="8">
        <v>3476.76</v>
      </c>
      <c r="P80" s="7">
        <v>3.5000000000000003E-2</v>
      </c>
      <c r="Q80" s="2" t="s">
        <v>35</v>
      </c>
      <c r="R80" s="2" t="s">
        <v>52</v>
      </c>
      <c r="S80" s="2">
        <v>123755</v>
      </c>
      <c r="T80" s="2" t="s">
        <v>707</v>
      </c>
      <c r="U80" s="2" t="s">
        <v>708</v>
      </c>
      <c r="V80" s="2" t="s">
        <v>720</v>
      </c>
      <c r="W80" s="2" t="s">
        <v>105</v>
      </c>
      <c r="X80" s="2" t="s">
        <v>116</v>
      </c>
      <c r="Y80" s="2" t="s">
        <v>59</v>
      </c>
      <c r="Z80" s="2" t="s">
        <v>60</v>
      </c>
      <c r="AA80" s="2"/>
      <c r="AB80" s="2" t="b">
        <v>0</v>
      </c>
      <c r="AC80" s="2" t="s">
        <v>48</v>
      </c>
      <c r="AD80" s="2" t="s">
        <v>721</v>
      </c>
      <c r="AE80" s="2"/>
      <c r="AF80" s="2" t="s">
        <v>719</v>
      </c>
    </row>
    <row r="81" spans="1:32" x14ac:dyDescent="0.25">
      <c r="A81" s="5">
        <v>382872</v>
      </c>
      <c r="B81" s="2" t="s">
        <v>31</v>
      </c>
      <c r="C81" s="2" t="s">
        <v>220</v>
      </c>
      <c r="D81" s="2" t="s">
        <v>221</v>
      </c>
      <c r="E81" s="2" t="s">
        <v>154</v>
      </c>
      <c r="F81" s="2" t="s">
        <v>222</v>
      </c>
      <c r="G81" s="2" t="s">
        <v>223</v>
      </c>
      <c r="H81" s="2" t="s">
        <v>224</v>
      </c>
      <c r="I81" s="2" t="s">
        <v>225</v>
      </c>
      <c r="J81" s="1">
        <v>3016.56</v>
      </c>
      <c r="K81" s="3">
        <v>3016.56</v>
      </c>
      <c r="L81" s="3">
        <v>0</v>
      </c>
      <c r="M81" s="3">
        <v>150.83000000000001</v>
      </c>
      <c r="N81" s="8">
        <v>3167.39</v>
      </c>
      <c r="P81" s="7">
        <v>2.5000000000000001E-3</v>
      </c>
      <c r="Q81" s="2" t="s">
        <v>35</v>
      </c>
      <c r="R81" s="2" t="s">
        <v>52</v>
      </c>
      <c r="S81" s="2">
        <v>6407</v>
      </c>
      <c r="T81" s="2" t="s">
        <v>226</v>
      </c>
      <c r="U81" s="2" t="s">
        <v>227</v>
      </c>
      <c r="V81" s="2" t="s">
        <v>228</v>
      </c>
      <c r="W81" s="2" t="s">
        <v>159</v>
      </c>
      <c r="X81" s="2" t="s">
        <v>229</v>
      </c>
      <c r="Y81" s="2" t="s">
        <v>161</v>
      </c>
      <c r="Z81" s="2" t="s">
        <v>162</v>
      </c>
      <c r="AA81" s="2"/>
      <c r="AB81" s="2" t="b">
        <v>0</v>
      </c>
      <c r="AC81" s="2" t="s">
        <v>48</v>
      </c>
      <c r="AD81" s="2" t="s">
        <v>230</v>
      </c>
      <c r="AE81" s="2" t="s">
        <v>231</v>
      </c>
      <c r="AF81" s="2" t="s">
        <v>232</v>
      </c>
    </row>
    <row r="82" spans="1:32" x14ac:dyDescent="0.25">
      <c r="A82" s="5">
        <v>424420</v>
      </c>
      <c r="B82" s="2" t="s">
        <v>31</v>
      </c>
      <c r="C82" s="2" t="s">
        <v>675</v>
      </c>
      <c r="D82" s="2" t="s">
        <v>676</v>
      </c>
      <c r="E82" s="2" t="s">
        <v>326</v>
      </c>
      <c r="F82" s="2" t="s">
        <v>677</v>
      </c>
      <c r="G82" s="2" t="s">
        <v>678</v>
      </c>
      <c r="H82" s="2" t="s">
        <v>679</v>
      </c>
      <c r="I82" s="2" t="s">
        <v>680</v>
      </c>
      <c r="J82" s="1">
        <v>363.96</v>
      </c>
      <c r="K82" s="3">
        <v>363.96</v>
      </c>
      <c r="L82" s="3">
        <v>0</v>
      </c>
      <c r="M82" s="3">
        <v>18.2</v>
      </c>
      <c r="N82" s="8">
        <v>382.16</v>
      </c>
      <c r="P82" s="7">
        <v>2.5000000000000001E-3</v>
      </c>
      <c r="Q82" s="2" t="s">
        <v>35</v>
      </c>
      <c r="R82" s="2" t="s">
        <v>52</v>
      </c>
      <c r="S82" s="2">
        <v>103246</v>
      </c>
      <c r="T82" s="2" t="s">
        <v>70</v>
      </c>
      <c r="U82" s="2" t="s">
        <v>71</v>
      </c>
      <c r="V82" s="2" t="s">
        <v>681</v>
      </c>
      <c r="W82" s="2" t="s">
        <v>359</v>
      </c>
      <c r="X82" s="2" t="s">
        <v>682</v>
      </c>
      <c r="Y82" s="2" t="s">
        <v>331</v>
      </c>
      <c r="Z82" s="2" t="s">
        <v>332</v>
      </c>
      <c r="AA82" s="2"/>
      <c r="AB82" s="2" t="b">
        <v>0</v>
      </c>
      <c r="AC82" s="2" t="s">
        <v>48</v>
      </c>
      <c r="AD82" s="2" t="s">
        <v>683</v>
      </c>
      <c r="AE82" s="2" t="s">
        <v>684</v>
      </c>
      <c r="AF82" s="2" t="s">
        <v>680</v>
      </c>
    </row>
    <row r="83" spans="1:32" x14ac:dyDescent="0.25">
      <c r="A83" s="5">
        <v>50273</v>
      </c>
      <c r="B83" s="2" t="s">
        <v>31</v>
      </c>
      <c r="C83" s="2" t="s">
        <v>32</v>
      </c>
      <c r="D83" s="2" t="s">
        <v>33</v>
      </c>
      <c r="E83" s="2" t="s">
        <v>34</v>
      </c>
      <c r="F83" s="2" t="s">
        <v>37</v>
      </c>
      <c r="G83" s="2" t="s">
        <v>38</v>
      </c>
      <c r="H83" s="2" t="s">
        <v>39</v>
      </c>
      <c r="I83" s="2" t="s">
        <v>40</v>
      </c>
      <c r="J83" s="1">
        <v>16397.12</v>
      </c>
      <c r="K83" s="3">
        <v>50107.34</v>
      </c>
      <c r="L83" s="3">
        <v>666.1</v>
      </c>
      <c r="M83" s="3">
        <v>30423.19</v>
      </c>
      <c r="N83" s="8">
        <v>81196.63</v>
      </c>
      <c r="P83" s="7">
        <v>5.7500000000000002E-2</v>
      </c>
      <c r="Q83" s="2" t="s">
        <v>35</v>
      </c>
      <c r="R83" s="2" t="s">
        <v>36</v>
      </c>
      <c r="S83" s="2">
        <v>611500</v>
      </c>
      <c r="T83" s="2" t="s">
        <v>41</v>
      </c>
      <c r="U83" s="2" t="s">
        <v>42</v>
      </c>
      <c r="V83" s="2" t="s">
        <v>43</v>
      </c>
      <c r="W83" s="2" t="s">
        <v>44</v>
      </c>
      <c r="X83" s="2" t="s">
        <v>45</v>
      </c>
      <c r="Y83" s="2" t="s">
        <v>46</v>
      </c>
      <c r="Z83" s="2" t="s">
        <v>47</v>
      </c>
      <c r="AA83" s="2"/>
      <c r="AB83" s="2" t="b">
        <v>1</v>
      </c>
      <c r="AC83" s="2" t="s">
        <v>48</v>
      </c>
      <c r="AD83" s="2"/>
      <c r="AE83" s="2"/>
      <c r="AF83" s="2"/>
    </row>
    <row r="84" spans="1:32" x14ac:dyDescent="0.25">
      <c r="A84" s="5">
        <v>395312</v>
      </c>
      <c r="B84" s="2" t="s">
        <v>31</v>
      </c>
      <c r="C84" s="2" t="s">
        <v>534</v>
      </c>
      <c r="D84" s="2" t="s">
        <v>535</v>
      </c>
      <c r="E84" s="2" t="s">
        <v>326</v>
      </c>
      <c r="F84" s="2" t="s">
        <v>536</v>
      </c>
      <c r="G84" s="2" t="s">
        <v>537</v>
      </c>
      <c r="H84" s="2" t="s">
        <v>538</v>
      </c>
      <c r="I84" s="2" t="s">
        <v>539</v>
      </c>
      <c r="J84" s="1">
        <v>3153.05</v>
      </c>
      <c r="K84" s="3">
        <v>3153.05</v>
      </c>
      <c r="L84" s="3">
        <v>0</v>
      </c>
      <c r="M84" s="3">
        <v>157.65</v>
      </c>
      <c r="N84" s="8">
        <v>3310.7</v>
      </c>
      <c r="P84" s="7">
        <v>2.5000000000000001E-3</v>
      </c>
      <c r="Q84" s="2" t="s">
        <v>35</v>
      </c>
      <c r="R84" s="2" t="s">
        <v>52</v>
      </c>
      <c r="S84" s="2">
        <v>79986</v>
      </c>
      <c r="T84" s="2" t="s">
        <v>70</v>
      </c>
      <c r="U84" s="2" t="s">
        <v>71</v>
      </c>
      <c r="V84" s="2" t="s">
        <v>540</v>
      </c>
      <c r="W84" s="2" t="s">
        <v>359</v>
      </c>
      <c r="X84" s="2" t="s">
        <v>541</v>
      </c>
      <c r="Y84" s="2" t="s">
        <v>331</v>
      </c>
      <c r="Z84" s="2" t="s">
        <v>332</v>
      </c>
      <c r="AA84" s="2"/>
      <c r="AB84" s="2" t="b">
        <v>0</v>
      </c>
      <c r="AC84" s="2" t="s">
        <v>48</v>
      </c>
      <c r="AD84" s="2"/>
      <c r="AE84" s="2" t="s">
        <v>542</v>
      </c>
      <c r="AF84" s="2" t="s">
        <v>543</v>
      </c>
    </row>
    <row r="85" spans="1:32" x14ac:dyDescent="0.25">
      <c r="A85" s="5">
        <v>409642</v>
      </c>
      <c r="B85" s="2" t="s">
        <v>31</v>
      </c>
      <c r="C85" s="2" t="s">
        <v>640</v>
      </c>
      <c r="D85" s="2" t="s">
        <v>641</v>
      </c>
      <c r="E85" s="2" t="s">
        <v>326</v>
      </c>
      <c r="F85" s="2" t="s">
        <v>642</v>
      </c>
      <c r="G85" s="2" t="s">
        <v>643</v>
      </c>
      <c r="H85" s="2" t="s">
        <v>644</v>
      </c>
      <c r="I85" s="2" t="s">
        <v>645</v>
      </c>
      <c r="J85" s="1">
        <v>780.02</v>
      </c>
      <c r="K85" s="3">
        <v>780.02</v>
      </c>
      <c r="L85" s="3">
        <v>0</v>
      </c>
      <c r="M85" s="3">
        <v>39</v>
      </c>
      <c r="N85" s="8">
        <v>819.02</v>
      </c>
      <c r="P85" s="7">
        <v>2.5000000000000001E-3</v>
      </c>
      <c r="Q85" s="2" t="s">
        <v>35</v>
      </c>
      <c r="R85" s="2" t="s">
        <v>52</v>
      </c>
      <c r="S85" s="2">
        <v>73640</v>
      </c>
      <c r="T85" s="2" t="s">
        <v>70</v>
      </c>
      <c r="U85" s="2" t="s">
        <v>71</v>
      </c>
      <c r="V85" s="2" t="s">
        <v>646</v>
      </c>
      <c r="W85" s="2" t="s">
        <v>378</v>
      </c>
      <c r="X85" s="2" t="s">
        <v>647</v>
      </c>
      <c r="Y85" s="2" t="s">
        <v>331</v>
      </c>
      <c r="Z85" s="2" t="s">
        <v>332</v>
      </c>
      <c r="AA85" s="2"/>
      <c r="AB85" s="2" t="b">
        <v>0</v>
      </c>
      <c r="AC85" s="2" t="s">
        <v>48</v>
      </c>
      <c r="AD85" s="2" t="s">
        <v>648</v>
      </c>
      <c r="AE85" s="2" t="s">
        <v>649</v>
      </c>
      <c r="AF85" s="2" t="s">
        <v>645</v>
      </c>
    </row>
    <row r="86" spans="1:32" x14ac:dyDescent="0.25">
      <c r="N86" s="8">
        <f>SUM(N2:N85)</f>
        <v>333106.49000000005</v>
      </c>
    </row>
  </sheetData>
  <sortState ref="A2:AZ85">
    <sortCondition ref="C2:C85"/>
    <sortCondition ref="D2:D85"/>
    <sortCondition ref="E2:E85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J Harreveld</dc:creator>
  <cp:lastModifiedBy>Neil J Harreveld</cp:lastModifiedBy>
  <dcterms:created xsi:type="dcterms:W3CDTF">2015-08-20T19:12:54Z</dcterms:created>
  <dcterms:modified xsi:type="dcterms:W3CDTF">2015-08-20T19:22:44Z</dcterms:modified>
</cp:coreProperties>
</file>